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amandabarratt/Downloads/"/>
    </mc:Choice>
  </mc:AlternateContent>
  <xr:revisionPtr revIDLastSave="0" documentId="13_ncr:1_{D0C9E973-30A0-F949-94A8-C7A4614E0661}" xr6:coauthVersionLast="47" xr6:coauthVersionMax="47" xr10:uidLastSave="{00000000-0000-0000-0000-000000000000}"/>
  <bookViews>
    <workbookView xWindow="0" yWindow="740" windowWidth="30240" windowHeight="18900" xr2:uid="{4C48B3BF-F894-334D-A119-EE6100AEEC3B}"/>
  </bookViews>
  <sheets>
    <sheet name="HEQSF_PQM " sheetId="2" r:id="rId1"/>
  </sheets>
  <definedNames>
    <definedName name="_xlnm._FilterDatabase" localSheetId="0" hidden="1">'HEQSF_PQM '!$A$1:$CR$363</definedName>
    <definedName name="_Hlk35184774" localSheetId="0">'HEQSF_PQM '!#REF!</definedName>
    <definedName name="_xlnm.Print_Area" localSheetId="0">'HEQSF_PQM '!$A$1:$T$363</definedName>
    <definedName name="_xlnm.Print_Titles" localSheetId="0">'HEQSF_PQM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2" i="2" l="1"/>
  <c r="N46" i="2"/>
  <c r="N47" i="2"/>
  <c r="N48" i="2"/>
  <c r="N49" i="2"/>
  <c r="N50" i="2"/>
  <c r="N51" i="2"/>
  <c r="N52" i="2"/>
  <c r="N53" i="2"/>
  <c r="N54" i="2"/>
  <c r="N55" i="2"/>
  <c r="N56" i="2"/>
  <c r="N57" i="2"/>
  <c r="N58" i="2"/>
  <c r="N59" i="2"/>
  <c r="N60" i="2"/>
  <c r="N61" i="2"/>
  <c r="N62" i="2"/>
  <c r="N63" i="2"/>
  <c r="N64" i="2"/>
  <c r="N65" i="2"/>
  <c r="N66" i="2"/>
  <c r="N359" i="2"/>
  <c r="N358" i="2"/>
  <c r="N357" i="2"/>
  <c r="N356" i="2"/>
  <c r="N355" i="2"/>
  <c r="N354" i="2"/>
  <c r="N353" i="2"/>
  <c r="N346" i="2"/>
  <c r="N345" i="2"/>
  <c r="N344" i="2"/>
  <c r="N343" i="2"/>
  <c r="N341" i="2"/>
  <c r="N340" i="2"/>
  <c r="N339" i="2"/>
  <c r="N338" i="2"/>
  <c r="N337" i="2"/>
  <c r="N336" i="2"/>
  <c r="N335" i="2"/>
  <c r="N334" i="2"/>
  <c r="N333" i="2"/>
  <c r="N332" i="2"/>
  <c r="N331" i="2"/>
  <c r="N330" i="2"/>
  <c r="N329" i="2"/>
  <c r="N328" i="2"/>
  <c r="N327" i="2"/>
  <c r="N326" i="2"/>
  <c r="N325" i="2"/>
  <c r="N324" i="2"/>
  <c r="N323" i="2"/>
  <c r="N322" i="2"/>
  <c r="N321" i="2"/>
  <c r="N320" i="2"/>
  <c r="N318"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tc={9C66BA4A-540F-5D40-B2EA-6E834DC985B7}</author>
    <author>tc={C489621A-F78E-154B-8441-08D7D8F79D15}</author>
  </authors>
  <commentList>
    <comment ref="A6" authorId="0" shapeId="0" xr:uid="{9C66BA4A-540F-5D40-B2EA-6E834DC985B7}">
      <text>
        <t>[Threaded comment]
Your version of Excel allows you to read this threaded comment; however, any edits to it will get removed if the file is opened in a newer version of Excel. Learn more: https://go.microsoft.com/fwlink/?linkid=870924
Comment:
    To be discontinued</t>
      </text>
    </comment>
    <comment ref="T358" authorId="1" shapeId="0" xr:uid="{C489621A-F78E-154B-8441-08D7D8F79D15}">
      <text>
        <t>[Threaded comment]
Your version of Excel allows you to read this threaded comment; however, any edits to it will get removed if the file is opened in a newer version of Excel. Learn more: https://go.microsoft.com/fwlink/?linkid=870924
Comment:
    Currently just indicated for this field. this may be used for all faculties. Waiting on confirmation</t>
      </text>
    </comment>
  </commentList>
</comments>
</file>

<file path=xl/sharedStrings.xml><?xml version="1.0" encoding="utf-8"?>
<sst xmlns="http://schemas.openxmlformats.org/spreadsheetml/2006/main" count="3542" uniqueCount="1131">
  <si>
    <t>NQF Level</t>
  </si>
  <si>
    <t>Master of Architecture</t>
  </si>
  <si>
    <t>Master of Arts</t>
  </si>
  <si>
    <t>Master of Arts in Applied Linguistics and African Languages</t>
  </si>
  <si>
    <t>Master of Arts in Clinical Psychology</t>
  </si>
  <si>
    <t>Master of Arts in Fine Art</t>
  </si>
  <si>
    <t>Master of Arts in Neuropsychology</t>
  </si>
  <si>
    <t>Master of Arts in Teaching French as a Foreign Language</t>
  </si>
  <si>
    <t>Master of Business Science</t>
  </si>
  <si>
    <t>Master of Commerce</t>
  </si>
  <si>
    <t>Master of Commerce in Applied Finance</t>
  </si>
  <si>
    <t>Master of Commerce in Risk Management of Financial Markets</t>
  </si>
  <si>
    <t>Master of Education</t>
  </si>
  <si>
    <t>Master of Engineering</t>
  </si>
  <si>
    <t>Master of Family Medicine</t>
  </si>
  <si>
    <t>Master of Fine Art</t>
  </si>
  <si>
    <t>Master of Geotechnical Engineering</t>
  </si>
  <si>
    <t>Master of Industrial and Organisational Psychology</t>
  </si>
  <si>
    <t>Master of Landscape Architecture</t>
  </si>
  <si>
    <t>Master of Laws</t>
  </si>
  <si>
    <t>Master of Laws in Commercial Law</t>
  </si>
  <si>
    <t>Master of Laws in Dispute Resolution</t>
  </si>
  <si>
    <t>Master of Laws in Environmental Law</t>
  </si>
  <si>
    <t>Master of Laws in Intellectual Property Law</t>
  </si>
  <si>
    <t>Master of Laws in International Trade Law</t>
  </si>
  <si>
    <t>Master of Laws in Labour Law</t>
  </si>
  <si>
    <t>Master of Laws in Private Law and Human Rights</t>
  </si>
  <si>
    <t>Master of Laws in Shipping Law</t>
  </si>
  <si>
    <t>Master of Laws in Tax Law</t>
  </si>
  <si>
    <t>Master of Library and Information Studies</t>
  </si>
  <si>
    <t>Master of Medical Science in Dietetics</t>
  </si>
  <si>
    <t>Master of Medical Science in Nutrition</t>
  </si>
  <si>
    <t>Master of Medicine</t>
  </si>
  <si>
    <t>Master of Medicine in Anatomical Pathology</t>
  </si>
  <si>
    <t>Master of Medicine in Cardiothoracic Surgery</t>
  </si>
  <si>
    <t>Master of Medicine in Chemical Pathology</t>
  </si>
  <si>
    <t>Master of Medicine in Clinical Pathology</t>
  </si>
  <si>
    <t>Master of Medicine in Clinical Pharmacology</t>
  </si>
  <si>
    <t>Master of Medicine in Dermatology</t>
  </si>
  <si>
    <t>Master of Medicine in Diagnostic Radiology</t>
  </si>
  <si>
    <t>Master of Medicine in Forensic Pathology</t>
  </si>
  <si>
    <t>Master of Medicine in Haematological Pathology</t>
  </si>
  <si>
    <t>Master of Medicine in Medicine</t>
  </si>
  <si>
    <t>Master of Medicine in Microbiological Pathology</t>
  </si>
  <si>
    <t>Master of Medicine in Neurology</t>
  </si>
  <si>
    <t>Master of Medicine in Neurosurgery</t>
  </si>
  <si>
    <t>Master of Medicine in Nuclear Medicine</t>
  </si>
  <si>
    <t>Master of Medicine in Obstetrics and Gynaecology</t>
  </si>
  <si>
    <t>Master of Medicine in Occupational Medicine</t>
  </si>
  <si>
    <t>Master of Medicine in Ophthalmology</t>
  </si>
  <si>
    <t>Master of Medicine in Orthopaedic Surgery</t>
  </si>
  <si>
    <t>Master of Medicine in Otorhinolaryngology</t>
  </si>
  <si>
    <t>Master of Medicine in Paediatrics</t>
  </si>
  <si>
    <t>Master of Medicine in Plastic and Reconstructive Surgery</t>
  </si>
  <si>
    <t>Master of Medicine in Psychiatry</t>
  </si>
  <si>
    <t>Master of Medicine in Public Health Medicine</t>
  </si>
  <si>
    <t>Master of Medicine in Radiation Oncology</t>
  </si>
  <si>
    <t>Master of Medicine in Surgery</t>
  </si>
  <si>
    <t>Master of Medicine in Urology</t>
  </si>
  <si>
    <t>Master of Music</t>
  </si>
  <si>
    <t>Master of Music in Dance</t>
  </si>
  <si>
    <t>Master of Philosophy in Advanced Hepatology and Transplantation</t>
  </si>
  <si>
    <t>Master of Philosophy in Allergology</t>
  </si>
  <si>
    <t>Master of Philosophy in Clinical Pharmacology</t>
  </si>
  <si>
    <t>Master of Philosophy in Development Policy and Practice</t>
  </si>
  <si>
    <t>Master of Philosophy in Education</t>
  </si>
  <si>
    <t>Master of Philosophy in Emergency Medicine</t>
  </si>
  <si>
    <t>Master of Philosophy in Paediatric Gastroenterology</t>
  </si>
  <si>
    <t>Master of Philosophy in Paediatric Pathology</t>
  </si>
  <si>
    <t>Master of Philosophy in Surgical Gastroenterology</t>
  </si>
  <si>
    <t>Master of Philosophy in Trauma Surgery</t>
  </si>
  <si>
    <t>Master of Public Health</t>
  </si>
  <si>
    <t>Master of Science</t>
  </si>
  <si>
    <t>Master of Science in Audiology</t>
  </si>
  <si>
    <t>Master of Science in Engineering</t>
  </si>
  <si>
    <t>Master of Science in Exercise and Sports Physiotherapy</t>
  </si>
  <si>
    <t>Master of Science in Medicine</t>
  </si>
  <si>
    <t>Master of Science in Nursing</t>
  </si>
  <si>
    <t>Master of Science in Occupational Therapy</t>
  </si>
  <si>
    <t>Master of Science in Project Management</t>
  </si>
  <si>
    <t>Master of Science in Property Studies</t>
  </si>
  <si>
    <t>Master of Science in Speech-Language Pathology</t>
  </si>
  <si>
    <t>Master of Social Science</t>
  </si>
  <si>
    <t>Master of Structural Engineering and Materials</t>
  </si>
  <si>
    <t>Master of Transport Studies</t>
  </si>
  <si>
    <t>Master of Urban Design</t>
  </si>
  <si>
    <t>Authorised Qualification Name</t>
  </si>
  <si>
    <t>Abbreviation</t>
  </si>
  <si>
    <t>Qualifier 2</t>
  </si>
  <si>
    <t>Major Fields of Study</t>
  </si>
  <si>
    <t>NQF Credits</t>
  </si>
  <si>
    <t>Dissertation Fraction</t>
  </si>
  <si>
    <t>Total Subsidy Units</t>
  </si>
  <si>
    <t>Funding Level</t>
  </si>
  <si>
    <t xml:space="preserve">Mode </t>
  </si>
  <si>
    <t>SAQA ID</t>
  </si>
  <si>
    <t>FACULTY</t>
  </si>
  <si>
    <t>APQA Comment</t>
  </si>
  <si>
    <t>CESM Code</t>
  </si>
  <si>
    <t>2nd Qualifier</t>
  </si>
  <si>
    <t>Description &amp; CESM Code</t>
  </si>
  <si>
    <t>Total</t>
  </si>
  <si>
    <t>WIL/EL</t>
  </si>
  <si>
    <r>
      <t xml:space="preserve">Research </t>
    </r>
    <r>
      <rPr>
        <b/>
        <vertAlign val="superscript"/>
        <sz val="11"/>
        <rFont val="Arial"/>
        <family val="2"/>
      </rPr>
      <t>1</t>
    </r>
    <r>
      <rPr>
        <b/>
        <sz val="11"/>
        <rFont val="Arial"/>
        <family val="2"/>
      </rPr>
      <t xml:space="preserve"> </t>
    </r>
  </si>
  <si>
    <t>Formal</t>
  </si>
  <si>
    <t>HIGHER CERTIFICATE</t>
  </si>
  <si>
    <t>Higher Certificate in Disability Practice</t>
  </si>
  <si>
    <t>HCert (Disability Practice)</t>
  </si>
  <si>
    <t>N/A</t>
  </si>
  <si>
    <t>0914 Rehabilitation and Therapeutic Professions</t>
  </si>
  <si>
    <t>n/a</t>
  </si>
  <si>
    <t>Contact</t>
  </si>
  <si>
    <t>HSC</t>
  </si>
  <si>
    <t xml:space="preserve">Higher Certificate in Adult and Community Education and Training </t>
  </si>
  <si>
    <t>HCert (Adult and Community Education and Training</t>
  </si>
  <si>
    <t>0707 Teaching, Leading and Researching in Community and Adult Education and Training Contexts</t>
  </si>
  <si>
    <t>HUM</t>
  </si>
  <si>
    <t>Higher Certificate in Education in Adult Education</t>
  </si>
  <si>
    <t>Hcert (Education) (Adult Ediucation)</t>
  </si>
  <si>
    <t>Adult Education</t>
  </si>
  <si>
    <t>ADVANCED CERTIFICATE</t>
  </si>
  <si>
    <t>Advanced Certificate in Foundation Phase Teaching</t>
  </si>
  <si>
    <t>Adv Cert (FP Teaching)</t>
  </si>
  <si>
    <t xml:space="preserve">0703 Teaching; leading and researching in schooling contexts (Grade R and Foundation Phase) </t>
  </si>
  <si>
    <t>Advanced Certificate in Intermediate Phase Teaching</t>
  </si>
  <si>
    <t>Adv Cert (IP Teaching)</t>
  </si>
  <si>
    <t>0704 Teaching; Leading and Researching in Schooling Contexts (Inter-mediate Phase)</t>
  </si>
  <si>
    <t>Advanced Certificate in Senior Phase Teaching</t>
  </si>
  <si>
    <t>Adv Cert (SP Teaching)</t>
  </si>
  <si>
    <t>0705 Teaching; Leading and Researching in Schooling Contexts (Senior Phase)</t>
  </si>
  <si>
    <t>DIPLOMA - 360 CREDIT</t>
  </si>
  <si>
    <t>Diploma in Dance Education</t>
  </si>
  <si>
    <t>Dip. (Dance Education)</t>
  </si>
  <si>
    <t>0301 Dance; 0799 Education, other</t>
  </si>
  <si>
    <t>Diploma in Music Education</t>
  </si>
  <si>
    <t>Dip. (Music Education)</t>
  </si>
  <si>
    <t>0306 Music</t>
  </si>
  <si>
    <t>Diploma in Music Performance</t>
  </si>
  <si>
    <t>Dip. (Music Performance)</t>
  </si>
  <si>
    <t>0306 Music 0799 Education, other</t>
  </si>
  <si>
    <t>Diploma in Theatre and Performance</t>
  </si>
  <si>
    <t>Dip. (Theatre and Performance)</t>
  </si>
  <si>
    <t>0303 Drama/Theatre Arts</t>
  </si>
  <si>
    <t xml:space="preserve">ADVANCED DIPLOMA </t>
  </si>
  <si>
    <t>Advanced Diploma in Accounting</t>
  </si>
  <si>
    <t>AdvDip (Accounting)</t>
  </si>
  <si>
    <t xml:space="preserve">0402 Accounting and Related Services </t>
  </si>
  <si>
    <t>COM</t>
  </si>
  <si>
    <t>Advanced Diploma in Actuarial Science</t>
  </si>
  <si>
    <t>AdvDip (Actuarial Science)</t>
  </si>
  <si>
    <t>0410 Management Sciences and Quantitative Methods; 1503 Statistics</t>
  </si>
  <si>
    <t>Advanced Diploma in Adult and Community Education and Training</t>
  </si>
  <si>
    <t>AdvDip (Adult and Community Education and Training Teaching)</t>
  </si>
  <si>
    <t>0707 Adult Education</t>
  </si>
  <si>
    <t>Advanced Diploma in Business Project Management</t>
  </si>
  <si>
    <t>AdvDip (Business Project Management)</t>
  </si>
  <si>
    <t>040110 Project Management</t>
  </si>
  <si>
    <t>Distance</t>
  </si>
  <si>
    <t>Advanced Diploma in Cosmetic Formulation Science</t>
  </si>
  <si>
    <t>AdvDip (Cosmetic Formulation Science)</t>
  </si>
  <si>
    <t>091109 Industrial and Physical Pharmacy and Cosmetic Science</t>
  </si>
  <si>
    <t>Advanced Diploma in Drama</t>
  </si>
  <si>
    <t>AdvDip (Drama)</t>
  </si>
  <si>
    <t xml:space="preserve">030301 Drama, Theatre and Performance, General </t>
  </si>
  <si>
    <t>Advanced Diploma in Management Development</t>
  </si>
  <si>
    <t>AdvDip (Management Development)</t>
  </si>
  <si>
    <t>0401 Business Administration and Management, General</t>
  </si>
  <si>
    <t>Advanced Diploma in Music</t>
  </si>
  <si>
    <t>Adv Dip (Music)</t>
  </si>
  <si>
    <t>030603 Music Performance, General</t>
  </si>
  <si>
    <t xml:space="preserve">Advanced Diploma in Opera </t>
  </si>
  <si>
    <t>Adv Dip (Opera)</t>
  </si>
  <si>
    <t>030608 Voice and Opera</t>
  </si>
  <si>
    <t>Advanced Diploma in School Leadership and Management</t>
  </si>
  <si>
    <t>Adv Dip (School Leadership
and Management)</t>
  </si>
  <si>
    <t xml:space="preserve">071102 Educational Management and Leadership </t>
  </si>
  <si>
    <t>Advanced Diploma in Theatre</t>
  </si>
  <si>
    <t>AdvDip (Theatre)</t>
  </si>
  <si>
    <t>POSTGRADUATE CERTIFICATE IN  EDUCATION</t>
  </si>
  <si>
    <t>Postgraduate Certificate in Further Education and Training Teaching</t>
  </si>
  <si>
    <t>PGCE (FET Teaching)</t>
  </si>
  <si>
    <t>0706  Teaching; Leading and Researching in Schooling Contexts (Further Education and Training (FET) Phase)</t>
  </si>
  <si>
    <t>Postgraduate Certificate in Foundation Phase Teaching</t>
  </si>
  <si>
    <t>PGCE (FP Teaching)</t>
  </si>
  <si>
    <t>0703  Teaching; Leading and Researching in Schooling Contexts (Grade R and Foundation Phase)</t>
  </si>
  <si>
    <t>Postgraduate Certificate in  Intermediate Phase Teaching</t>
  </si>
  <si>
    <t>PGCE (IP Teaching)</t>
  </si>
  <si>
    <t xml:space="preserve">0704  Teaching; Leading and Researching in Schooling Contexts (Inter-mediate Phase)
</t>
  </si>
  <si>
    <t>Postgraduate Certificate in Senior Phase and Further Education and Training Teaching</t>
  </si>
  <si>
    <t>PGCE (SP &amp; FET Teaching)</t>
  </si>
  <si>
    <t xml:space="preserve">0705 Teaching; Leading and Researching in Schooling Contexts (Senior Phase); 0706  Teaching; Leading and Researching in Schooling Contexts (Further Education and Training (FET) Phase) </t>
  </si>
  <si>
    <t>BACHELOR DEGREE</t>
  </si>
  <si>
    <t>BAS</t>
  </si>
  <si>
    <t xml:space="preserve">0204 Environmental Design/Architecture; </t>
  </si>
  <si>
    <t>EBE</t>
  </si>
  <si>
    <t>Recorded against 48731</t>
  </si>
  <si>
    <t>Bachelor of Arts</t>
  </si>
  <si>
    <t>BA</t>
  </si>
  <si>
    <t xml:space="preserve">0303 Drama, Theatre and Performance, General; 0304 Film/Cinema Studies; 0305 Art History, Criticism and Conservation; 0306 Music, General 0306 Jazz/Jazz Studies 0306 Music, Other; 0399 Visual and Performing Arts, Other; 0404 Economics, General; 0501 Communication and Media Studies, Other; 0601 Computer and Information Sciences, General; 1101 Linguistics; 1102 English Language and Literature, General; 1103 Afrikaans Language and Literature, General; 1111 IsiXhosa Language and Literature, General; 1113 Other African Languages and Literature; 1115 European Languages and Literature (excluding Dutch); 1117 Arabic Language and Literature; 1117 Ancient Near Eastern and Biblical Languages and Literatures; 1118 Classics and Classical Languages and Literature; 1199 Languages, Linguistics and Literature, Other; 1204 Private Law General; 1299 Law, Other; 1302 Biochemistry; 1305 Microbiology, General; 1307 Genetics, General; 1308 Physiology, General; 1312 Ecology; 1312 Marine Biology and Biological Oceanography; 1399 Life Sciences, Other; 1402 Astrophysics; 1404 Chemistry, General; 1405 Environmental Science; 1406 Geology/Earth Science, General; 1407 Physics, General ; 1499 Physical Sciences, Other; 1501 Mathematics, General; 1502 Applied Mathematics, General; 1503 Statistics, General; 1503 Mathematical Statistics and Probability; 1701 Philosophy, General; 1702 Religion; 1703 Theology, Other; 1801 Psychology, General; 1814 Industrial and Organisational Psychology, General; 1903 Public Administration; 2001 Social-Cultural Anthropology, 2002 Archaeology; 2003 History, Genera;l 2003 History, Other; 2006 Political Science and Government, General; 2006 International Relations and Affairs; 2006 Political Science and Government, Other; 2007 Sociology; 2007 Sociology, Other; 2008 Social Work, Other; 2099 Social Sciences, Other
</t>
  </si>
  <si>
    <t>Recorded against 23375</t>
  </si>
  <si>
    <t>Bachelor of Commerce</t>
  </si>
  <si>
    <t>BCom</t>
  </si>
  <si>
    <t>0401 Business Administration, Management and Operations, 0402 Accounting and Related Services, 0404 Economics; 0406 Finance and Financial Management Services; 0408 Human Resource Management and Services; 0410 Management Sciences and Quantitative Methods;  0411 Marketing, 0499 Business, Economics &amp; Management Studies, Other; 0699 Computer and Information Sciences, Other, 1203 Mercantile Law, 1204 Private Law, 1503 Statistics, 1701 Philosophy; 2006 Political Science &amp; Government, 1814 Industrial and Organisational Psychology.</t>
  </si>
  <si>
    <t>Recorded against 116317</t>
  </si>
  <si>
    <t>Bachelor of Commerce in Actuarial Science</t>
  </si>
  <si>
    <t>BCom (Actuarial Science)</t>
  </si>
  <si>
    <t>Bachelor of Science in Construction Studies</t>
  </si>
  <si>
    <t>BSc (Construction Studies)</t>
  </si>
  <si>
    <t>0203 Building/Construction Site Management; 0826 Construction Engineering</t>
  </si>
  <si>
    <t>Recorded against 35954</t>
  </si>
  <si>
    <t>Bachelor of Science in Property Studies</t>
  </si>
  <si>
    <t>BSc (Property Studies)</t>
  </si>
  <si>
    <t>Bachelor of Science</t>
  </si>
  <si>
    <t>BSc</t>
  </si>
  <si>
    <t xml:space="preserve">0601 Computer and Information Sciences; 0602 Computer Programming; 0603 Data Processing and Information Science; 0604 Computer Business Systems Analysis; 0606 Computer Science; 0607 Computer Software and Media Applications; 0608 Computer Systems Networking and Telecommunications; 1301 Biology, General; 1302 Biochemistry, Biophysics and Molecular Biochemistry; 1303 Botany/Plant Biology; 1304 Cell/Cellular Biology and Anatomical Sciences; 1305 Microbiological Sciences and Immunology; 1306 Zoology/Animal Biology; 1307 Genetics; 1308 Physiology, Pathology and Related Sciences; 1310 Biomathematics and Bioinformatics; 1311 Biotechnology; 1312 Ecology, Evolution, Systematics and Population Biology; 1399 Life Sciences, Other; 1401 Physical Sciences, General; 1402 Astronomy and Astrophysics; 1403 Atmospheric Sciences and Meteorology; 1404 Chemistry; 1405 Geography and Cartography; 1406 Geology and Earth Sciences/Geosciences; 1407 Physics; 1499 Physical Sciences, Other; 1501 Mathematics; 1503 Statistics; 1599 Mathematics and Statistics, Other; 1801 Psychology, General; 2002 Archaeology; 0610 Management Information Systems, General; 0699 Computer and Information Sciences, Other; 0804 Biomedical/Medical Engineering; 0808 Computer Engineering, General; 0831 Surveying Engineering; 0899 Engineering, Other; 1502 Applied Mathematics </t>
  </si>
  <si>
    <t>SCI</t>
  </si>
  <si>
    <t>Bachelor of Science in Medicine</t>
  </si>
  <si>
    <t>BSc (Medicine)</t>
  </si>
  <si>
    <t>0901 Basic Health Care Sciences, 0902 Clinical Health Sciences, 1407 Physics, 1499 Other Life Sciences and Physical Sciences; 1304 Anatomy
1308 Physiology, General</t>
  </si>
  <si>
    <t>Bachelor of Social Science</t>
  </si>
  <si>
    <t>BSocSc</t>
  </si>
  <si>
    <t xml:space="preserve">0301 Dance, General  0303 Drama, Theatre and Performance, General 0304 Film/Cinema Studies 0305 Art History, Criticism and Conservation 0306 Music, General 0306 Jazz/Jazz Studies 0306 Music, Other 0399 Visual and Performing Arts, Other; 0404 Economics, General 0411 Marketing/Marketing Management, General 0501 Communication and Media Studies, Other 0601 Computer and Information Sciences, General 1101 Linguistics 1102 English Language and Literature, General 1103 Afrikaans Language and Literature, General 1111 IsiXhosa Language and Literature, General 1113 Other African Languages and Literature 1115 European Languages and Literature (excluding Dutch) 1117 Arabic Language and Literature 1117 Ancient Near Eastern and Biblical Languages and Literatures 1118 Classics and Classical Languages and Literature 1199 Languages, Linguistics and Literature, Other 1204 Private Law, General 1299 Law, Other 1302 Biochemistry 1305 Microbiology, General 1307 Genetics, General 1308 Physiology, General; 1312 Ecology 1312 Marine Biology and Biological Oceanography 1399 Life Sciences, Other 1402 Astrophysics 1404 Chemistry, General 1405 Environmental Science 1406 Geology/Earth Science, General 1407 Physics, General 1499 Physical Sciences, Other 1501 Mathematics, General 1502 Applied Mathematics, General 1503 Statistics, General 1503 Mathematical Statistics and Probability 1701 Philosophy, General 1701 Philosophy, Other 1702 Religion 1801 Psychology, General 1814 Industrial and Organisational Psychology, General 1899 Psychology, Other 1903 Public Administration 2001 Social-Cultural Anthropology, 2002 Archaeology 2003 History, General 2003 History, Other 2006 Political Science and Government, General 2006 International Relations and Affairs 2006 Political Science and Government, Other 2007 Sociology 2007 Sociology, Other 2008 Social Work, Other 2099 Social Sciences, Other
</t>
  </si>
  <si>
    <t>BSocSc (Philosophy, Politics and Economics)</t>
  </si>
  <si>
    <t>2006 Political Science, 1799 Other Philosophy,  0404 Economics</t>
  </si>
  <si>
    <t>PROFESSIONAL DEGREE</t>
  </si>
  <si>
    <t>Bachelor of Arts in Fine Art</t>
  </si>
  <si>
    <t>BA (Fine Art)</t>
  </si>
  <si>
    <t>0304 Film/Video and Photographic Arts; 0305 Fine and Studio Art; 0503 Radio, Television and Digital Communication</t>
  </si>
  <si>
    <t>Bachelor of Arts in Theatre and Performance</t>
  </si>
  <si>
    <t>BA (Theatre and Performance)</t>
  </si>
  <si>
    <t>Bachelor of Business Science</t>
  </si>
  <si>
    <t>BBusSc</t>
  </si>
  <si>
    <t>0401 Business Administration, Management and Operations, 0402 Accounting and Related Services, 0404 Economics; 0406 Finance and Financial Management Services; 0408 Human Resource Management and Services; 0410 Management Sciences and Quantitative Methods; 0411 Marketing, 0413 Taxation;  0499 Business, Economics &amp; Management Studies, Other; 0699 Computer and Information Sciences, Other, 1203 Mercantile Law, 1204 Private Law, 1503 Statistics, 1814 Industrial and Organisational Psychology</t>
  </si>
  <si>
    <t>Bachelor of Business Science in Actuarial Science</t>
  </si>
  <si>
    <t>BBusSc (Actuarial Science)</t>
  </si>
  <si>
    <t xml:space="preserve">0410 Management Sciences and Quantitative Methods; </t>
  </si>
  <si>
    <t>Bachelor of Laws</t>
  </si>
  <si>
    <t>LLB</t>
  </si>
  <si>
    <t xml:space="preserve">1201 International Aspects of Law; 1202 Perspectives on Law, 1203 Mercantile Law; 1204 Private Law; 1205 Public Law; 1206 Formal Law, 1207 Legal Profession, 1299 Law, Other </t>
  </si>
  <si>
    <t>LAW</t>
  </si>
  <si>
    <t>Recorded against 22993</t>
  </si>
  <si>
    <t>Bachelor of Medicine and Bachelor of Surgery</t>
  </si>
  <si>
    <t>MBChB</t>
  </si>
  <si>
    <t>0906 Medicine</t>
  </si>
  <si>
    <t>Bachelor of Music</t>
  </si>
  <si>
    <t>BMus</t>
  </si>
  <si>
    <t>Bachelor of Music in Dance</t>
  </si>
  <si>
    <t>BMus (Dance)</t>
  </si>
  <si>
    <t>0301 Dance</t>
  </si>
  <si>
    <t>Bachelor of Music in Education</t>
  </si>
  <si>
    <t>BMus (Education)</t>
  </si>
  <si>
    <t>0306 Music; 0714 Other fields of study in education, other</t>
  </si>
  <si>
    <t>Bachelor of Science in Audiology</t>
  </si>
  <si>
    <t>BSc (Audiology)</t>
  </si>
  <si>
    <t>0902 Communications Disorders Sciences and Services</t>
  </si>
  <si>
    <t>Bachelor of Science in Engineering in Chemical Engineering</t>
  </si>
  <si>
    <t>BSc (Engineering) (Chemical Engineering)</t>
  </si>
  <si>
    <t>Chemical Engineering</t>
  </si>
  <si>
    <t>0806 Chemical Engineering</t>
  </si>
  <si>
    <t>Recorded against 48694</t>
  </si>
  <si>
    <t>Bachelor of Science in Engineering in Civil Engineering</t>
  </si>
  <si>
    <t>BSc (Engineering) (Civil Engineering)</t>
  </si>
  <si>
    <t>Civil Engineering</t>
  </si>
  <si>
    <t>0807 Civil Engineering</t>
  </si>
  <si>
    <t>Bachelor of Science in Engineering in Electrical and Computer Engineering</t>
  </si>
  <si>
    <t>BSc (Engineering) (Electrical and Computer Engineering)</t>
  </si>
  <si>
    <t>Electrical and Computer Engineering</t>
  </si>
  <si>
    <t>0808 Computer Engineering; 0809 Electrical, Electronics and Communications Engineering</t>
  </si>
  <si>
    <t>Bachelor of Science in Engineering in Electrical Engineering</t>
  </si>
  <si>
    <t>BSc (Engineering) (Electrical Engineering)</t>
  </si>
  <si>
    <t>Electrical Engineering</t>
  </si>
  <si>
    <t>0809 Electrical, Electronics and Communications Engineering</t>
  </si>
  <si>
    <t>Bachelor of Science in
Engineering in Mechanical and
Mechatronic Engineering</t>
  </si>
  <si>
    <t>BSc (Engineering) (Mechanical and
Mechatronic Engineering)</t>
  </si>
  <si>
    <t>0809 Electrical, Electronics and Communications Engineering; 0815 Mechanical and Mechatronic Engineering</t>
  </si>
  <si>
    <t>Bachelor of Science in Engineering in Mechanical Engineering</t>
  </si>
  <si>
    <t>BSc (Engineering) (Mechanical Engineering)</t>
  </si>
  <si>
    <t>Mechanical Engineering</t>
  </si>
  <si>
    <t>0815 Mechanical and Mechatronic Engineering</t>
  </si>
  <si>
    <t>Bachelor of Science in Engineering in Mechatronics</t>
  </si>
  <si>
    <t>BSc (Engineering) (Mechatronics)</t>
  </si>
  <si>
    <t>Mechatronics</t>
  </si>
  <si>
    <t>Bachelor of Science in Geomatics</t>
  </si>
  <si>
    <t>BSc (Geomatics)</t>
  </si>
  <si>
    <t xml:space="preserve">0299 Architecture and the Built Environment, Other, 0606 Computer Science, 0831 Surveying Engineering 0832 Geological/Geophysical Engineering,  1405 Environmental Science
</t>
  </si>
  <si>
    <t>Bachelor of Science in Occupational Therapy</t>
  </si>
  <si>
    <t>BSc (Occupational Therapy)</t>
  </si>
  <si>
    <t>Bachelor of Science in Physiotherapy</t>
  </si>
  <si>
    <t>BSc (Physiotherapy)</t>
  </si>
  <si>
    <t>Bachelor of Science in Speech-Language Pathology</t>
  </si>
  <si>
    <t>BSc (Speech-Language Pathology)</t>
  </si>
  <si>
    <t>Bachelor of Social Work</t>
  </si>
  <si>
    <t>BSW</t>
  </si>
  <si>
    <t>2008 Social work</t>
  </si>
  <si>
    <t xml:space="preserve">POSTGRADUATE DIPLOMA </t>
  </si>
  <si>
    <t>Postgraduate Diploma in Accounting</t>
  </si>
  <si>
    <t>PGDip (Accounting)</t>
  </si>
  <si>
    <t>0402 Accounting and Related Services</t>
  </si>
  <si>
    <t>Postgraduate Diploma in Actuarial Science</t>
  </si>
  <si>
    <t>PGDip (Actuarial Science)</t>
  </si>
  <si>
    <t>0410 Management Sciences and Quantitative Methods</t>
  </si>
  <si>
    <t>Postgraduate Diploma in Addictions Care</t>
  </si>
  <si>
    <t>PGDip (Addictions Care)</t>
  </si>
  <si>
    <t>0907 Medical Clinical Sciences</t>
  </si>
  <si>
    <t>Postgraduate Diploma in Adult and Community Education and Training</t>
  </si>
  <si>
    <t>PGDip (Adult and Community Education and Training)</t>
  </si>
  <si>
    <t>Postgraduate Diploma in Advanced Midwifery and Neonatal Care</t>
  </si>
  <si>
    <t>PGDip (Advanced Midwifery &amp;
Neonatal Care)</t>
  </si>
  <si>
    <t>0908 Nursing</t>
  </si>
  <si>
    <t>Postgraduate Diploma in African Studies</t>
  </si>
  <si>
    <t>PGDip (African Studies)</t>
  </si>
  <si>
    <t>2099 Social Sciences, Other</t>
  </si>
  <si>
    <t>Postgraduate Diploma in Business Administration</t>
  </si>
  <si>
    <t>PGDip (Business Administration)</t>
  </si>
  <si>
    <t>0401 Business Administration, Management and Operations</t>
  </si>
  <si>
    <t>Postgraduate Diploma in Child Nursing</t>
  </si>
  <si>
    <t>PGDip (Child Nursing)</t>
  </si>
  <si>
    <t>Postgraduate Diploma in Child Critical Care Nursing</t>
  </si>
  <si>
    <t xml:space="preserve">PGDip (Child Critical Care Nursing) </t>
  </si>
  <si>
    <t>Postgraduate Diploma in Clinical Developmental Paediatrics</t>
  </si>
  <si>
    <t>PGDip (Clinical Developmental Paediatrics)</t>
  </si>
  <si>
    <t>0907 Medical Clinical Services</t>
  </si>
  <si>
    <t xml:space="preserve">Postgraduate Diploma in Clinical Hepatology </t>
  </si>
  <si>
    <t>PG Dip  (Clinical Hepatology)</t>
  </si>
  <si>
    <t xml:space="preserve">Postgraduate Diploma in Clinical Paediatric Cardiology </t>
  </si>
  <si>
    <t>PG Dip (Clinical Paediatric Cardiology)</t>
  </si>
  <si>
    <t>Postgraduate Diploma in Clinical Paediatric Critical Care</t>
  </si>
  <si>
    <t>PGDip (Clinical Paediatric Critical Care)</t>
  </si>
  <si>
    <t>Postgraduate Diploma in Clinical Paediatric Diabetes</t>
  </si>
  <si>
    <t>PGDip (Clinical Paediatric Diabetes)</t>
  </si>
  <si>
    <t>Postgraduate Diploma in Clinical Paediatric Electrophysiology and Epilepsy</t>
  </si>
  <si>
    <t>PGDip (Clinical Paediatric Electrophysiology and Epilepsy)</t>
  </si>
  <si>
    <t>Postgraduate Diploma in Clinical Paediatric Emergency Care</t>
  </si>
  <si>
    <t>PGFDip (Clinical Paediatric Emergency Care)</t>
  </si>
  <si>
    <t>Postgraduate Diploma in Clinical Paediatric Gastroenterology</t>
  </si>
  <si>
    <t>PGDip (Clinical Paediatric Gastroenterology)</t>
  </si>
  <si>
    <t xml:space="preserve">Postgraduate Diploma in Clinical Paediatric Haematology and Oncology </t>
  </si>
  <si>
    <t xml:space="preserve">PG Dip(Clinical Haematology and Oncology) </t>
  </si>
  <si>
    <t>Postgraduate Diploma in Clinical Paediatric Nephrology</t>
  </si>
  <si>
    <t>PGDip (Clinical Paediatric Nephrology)</t>
  </si>
  <si>
    <t>Postgraduate Diploma in Clinical Paediatric Physiotherapy</t>
  </si>
  <si>
    <t>PGDip (Clinical Paediatric Physiotherapy)</t>
  </si>
  <si>
    <t>Postgraduate Diploma in Clinical Paediatric Pulmonology</t>
  </si>
  <si>
    <t>PGDip (Clinical Paediatric Pulmonology)</t>
  </si>
  <si>
    <t>Postgraduate Diploma in Clinical Paediatric Rheumatology</t>
  </si>
  <si>
    <t>PGDip (Clinical Paediatric Rheumatology)</t>
  </si>
  <si>
    <t>Postgraduate Diploma in Community and General Paediatrics</t>
  </si>
  <si>
    <t>PGDip (Community and General Paediatrics)</t>
  </si>
  <si>
    <t>Mixed / blended mode</t>
  </si>
  <si>
    <t>Postgraduate Diploma in Community Eye Health</t>
  </si>
  <si>
    <t>PGDip (Community Eye Health)</t>
  </si>
  <si>
    <t>0913 Public Health</t>
  </si>
  <si>
    <t>Postgraduate Diploma in Computational Health Informatics</t>
  </si>
  <si>
    <t>PGDip (Computational Health Informatics)</t>
  </si>
  <si>
    <t>1310 Bioinformatics</t>
  </si>
  <si>
    <t>Postgraduate Diploma in  Counselling and Psychotherapy</t>
  </si>
  <si>
    <t>PGDip (Counselling and Psychotherapy)</t>
  </si>
  <si>
    <t>Postgraduate Diploma in Critical Care Nursing</t>
  </si>
  <si>
    <t>PGDip (Critical Care Nursing)</t>
  </si>
  <si>
    <t>Postgraduate Diploma in Dermatology Nursing</t>
  </si>
  <si>
    <t>PGDip (Dermatology Nursing)</t>
  </si>
  <si>
    <t>Postgraduate Diploma in Development Finance</t>
  </si>
  <si>
    <t>PG Dip (Development Finance)</t>
  </si>
  <si>
    <t>0406 Development Finance</t>
  </si>
  <si>
    <t>Postgraduate Diploma in Development Policy and Practice</t>
  </si>
  <si>
    <t>PGDip (Development Policy and Practice)</t>
  </si>
  <si>
    <t>1904 Public Policy Analysis</t>
  </si>
  <si>
    <t>Postgraduate Diploma in Diabetes Mellitus Nursing and Education</t>
  </si>
  <si>
    <t>PGDip (Diabetes Mellitus Nursing &amp; Education)</t>
  </si>
  <si>
    <t>Postgraduate Diploma in Disability Studies</t>
  </si>
  <si>
    <t>PGDip (Disability Studies)</t>
  </si>
  <si>
    <t>091499</t>
  </si>
  <si>
    <t>Contact and Distance</t>
  </si>
  <si>
    <t>Postgraduate Diploma in Education</t>
  </si>
  <si>
    <t>PGDip (Education)</t>
  </si>
  <si>
    <t>0701 Curriculum studies; 0711 Educational Management and Leadership; 0714 Educational/Instructional Media Design;  0703  Teaching; Leading and Researching in Schooling Contexts (Grade R and Foundation Phase); 0704  Teaching; Leading and Researching in Schooling Contexts (Inter-mediate Phase); 0705 Teaching; Leading and Researching in Schooling Contexts (Senior Phase); 0706  Teaching; Leading and Researching in Schooling Contexts (Further Education and Training (FET) Phase); 0707 Teaching, Leading and Researching in Community and Adult Education and Training Contexts; 0712 Educational Assessment, Evaluation and Research; 0799 Education, Other; 1101 Linguistic, Comparative and Related Language Studies and Practices; 1399 Life Sciences, Other; 1499 Physical Sciences, Other; 1501 Mathematics; 2003 History; 2007 Sociology</t>
  </si>
  <si>
    <t>Postgraduate Diploma in Education Leadership and Management</t>
  </si>
  <si>
    <t>PGDip (Education
Leadership and Management)</t>
  </si>
  <si>
    <t>0711</t>
  </si>
  <si>
    <t>Postgraduate Diploma in Educational Technology</t>
  </si>
  <si>
    <t>PGDip (Educational Technology)</t>
  </si>
  <si>
    <t>0714 Educational/Instructional Media Design</t>
  </si>
  <si>
    <t>Postgradaute Diploma in Emergency Care</t>
  </si>
  <si>
    <t>PGDip (Emergency Care)</t>
  </si>
  <si>
    <t>Postgraduate Diploma in Family Medicine</t>
  </si>
  <si>
    <t>PGDip (Family Medicine)</t>
  </si>
  <si>
    <t>Postgraduate Diploma in Fine Art</t>
  </si>
  <si>
    <t>PGDip (Fine Art)</t>
  </si>
  <si>
    <t>0305 Fine and Studio Art</t>
  </si>
  <si>
    <t>Postgraduate Diploma in Health Economics</t>
  </si>
  <si>
    <t>PGDip (Health Economics)</t>
  </si>
  <si>
    <t>0404 Economics; 0913 Public Health</t>
  </si>
  <si>
    <t>Postgraduate Diploma in Health Leadership</t>
  </si>
  <si>
    <t xml:space="preserve">PGDip (Health Leadership)  </t>
  </si>
  <si>
    <t>0905 Health and Medical Administrative Services</t>
  </si>
  <si>
    <t>Postgraduate Diploma in Health Professional Education</t>
  </si>
  <si>
    <t xml:space="preserve">PGDip (Health Professional Education) </t>
  </si>
  <si>
    <t>0701 Curriculum studies</t>
  </si>
  <si>
    <t>Postgraduate Diploma in Healthcare Technology Management</t>
  </si>
  <si>
    <t xml:space="preserve">PGDip (Healthcare Technology Management) </t>
  </si>
  <si>
    <t>0999 Health Professions and Related Clinical Sciences, Other</t>
  </si>
  <si>
    <t>Postgraduate Diploma in Higher Education Studies</t>
  </si>
  <si>
    <t>PGDip (Higher Education Studies)</t>
  </si>
  <si>
    <t xml:space="preserve">071407 Higher Education Studies </t>
  </si>
  <si>
    <t>Postgraduate Diploma in Human Resource Management</t>
  </si>
  <si>
    <t>PGDip (Human Resource Management)</t>
  </si>
  <si>
    <t>0408 Human Resource Management and Services</t>
  </si>
  <si>
    <t>Postgraduate Diploma in Interdisciplinary Pain Management</t>
  </si>
  <si>
    <t>PGDip (Interdisciplinary Pain Management)</t>
  </si>
  <si>
    <t>090703 Anaesthesiology</t>
  </si>
  <si>
    <t>Postgraduate Diploma in Law</t>
  </si>
  <si>
    <t>PGDip (Law)</t>
  </si>
  <si>
    <t>Postgraduate Diploma in Library and Information Studies</t>
  </si>
  <si>
    <t>PGDip (Library &amp; Information Studies</t>
  </si>
  <si>
    <t>2004 Library Science/Librarianship</t>
  </si>
  <si>
    <t>Postgraduate Diploma in Management in Business Communication</t>
  </si>
  <si>
    <t>PG Dip (Management) (Business Communication)</t>
  </si>
  <si>
    <t>0403</t>
  </si>
  <si>
    <t>Business Communication</t>
  </si>
  <si>
    <t>Business Administration, Management and Operations (0401); 0403 Business Communicaton</t>
  </si>
  <si>
    <t>TBA</t>
  </si>
  <si>
    <t>Postgraduate Diploma in Management in Entrepreneurship</t>
  </si>
  <si>
    <t>PGDip (Management) (Entrepreneurship)</t>
  </si>
  <si>
    <t>0405</t>
  </si>
  <si>
    <t>Entrepreneurship</t>
  </si>
  <si>
    <t>Business Administration, Management and Operations (0401); 040501 Entrepreneurial/Entrepreneurial Studies</t>
  </si>
  <si>
    <t>Postgraduate Diploma in Management in Marketing</t>
  </si>
  <si>
    <t>PGDip (Management) (Marketing)</t>
  </si>
  <si>
    <t>0411</t>
  </si>
  <si>
    <t xml:space="preserve">Marketing </t>
  </si>
  <si>
    <t>Marketing/Marketing Management, General (041101) Business Administration, Management and Operations (0401)</t>
  </si>
  <si>
    <t>Postgraduate Diploma in Management in Sport Management</t>
  </si>
  <si>
    <t>PGDip (Management) (Sport Management)</t>
  </si>
  <si>
    <t>0417</t>
  </si>
  <si>
    <t>Sport Management</t>
  </si>
  <si>
    <t>Business Administration, Management and Operations (0401); 041702 Sport and Fitness Administration and Management</t>
  </si>
  <si>
    <t>Postgraduate Diploma in Management Information Systems</t>
  </si>
  <si>
    <t>PGDip (Management Information Systems)</t>
  </si>
  <si>
    <t>0610 Management Information Systems</t>
  </si>
  <si>
    <t>Postgraduate Diploma in Management Practice</t>
  </si>
  <si>
    <t xml:space="preserve">PGDip (Management Practice) </t>
  </si>
  <si>
    <t xml:space="preserve">0401 Business Administration, Management and Operations; 0408 Human Resource Management/Personnel Administration
0411 Marketing, Other, 1299, Law, other
</t>
  </si>
  <si>
    <t>Postgraduate Diploma in Maternal and Child Health</t>
  </si>
  <si>
    <t>PGDip (Maternal &amp; Child Health)</t>
  </si>
  <si>
    <t>Postgraduate Diploma in Music Performance</t>
  </si>
  <si>
    <t xml:space="preserve">PGDip (Music Performance) </t>
  </si>
  <si>
    <t>Postgraduate Diploma in Neonatal Critical Care  Nursing</t>
  </si>
  <si>
    <t>PGDip (Neonatal Critical Care  Nursing)</t>
  </si>
  <si>
    <t>Postgraduate Diploma in Neonatology</t>
  </si>
  <si>
    <t>PGDip (Neonatology)</t>
  </si>
  <si>
    <t>Postgraduate Diploma in Nephrology Nursing</t>
  </si>
  <si>
    <t>PGDip (Nephrology Nursing)</t>
  </si>
  <si>
    <t>Postgraduate Diploma in Neuroscience Nursing</t>
  </si>
  <si>
    <t>PGDip (Neuroscience Nursing)</t>
  </si>
  <si>
    <t>Postgraduate Diploma in Nursing Education</t>
  </si>
  <si>
    <t>PGDip (Nursing Education)</t>
  </si>
  <si>
    <t>Postgraduate Diploma in Nursing Management</t>
  </si>
  <si>
    <t>PGDip (Nursing Management)</t>
  </si>
  <si>
    <t>Postgraduate Diploma in Occupational Health</t>
  </si>
  <si>
    <t>PGDip (Occupational Health)</t>
  </si>
  <si>
    <t>Postgraduate Diploma in Ophthalmic Nursing</t>
  </si>
  <si>
    <t xml:space="preserve">PGDip (Ophthalmic Nursing) </t>
  </si>
  <si>
    <t>Postgraduate Diploma in Palliative Medicine</t>
  </si>
  <si>
    <t>PGDip (Palliative Medicine)</t>
  </si>
  <si>
    <t>24401 </t>
  </si>
  <si>
    <t>Postgraduate Diploma in Pesticide Risk Management</t>
  </si>
  <si>
    <t>PGDip (Pesticide Risk Management)</t>
  </si>
  <si>
    <t>091302 Environmental Health</t>
  </si>
  <si>
    <t>Postgraduate Diploma in Paediatric Radiology</t>
  </si>
  <si>
    <t>PGDip (Paediatric Radiology)</t>
  </si>
  <si>
    <t>Postgraduate Diploma in Power Plant Engineering</t>
  </si>
  <si>
    <t>PGDip (Power Plant Engineering)</t>
  </si>
  <si>
    <t>Postgraduate Diploma in Public Mental Health</t>
  </si>
  <si>
    <t>PGDip (Public Mental Health)</t>
  </si>
  <si>
    <t>Postgraduate Diploma in Public Sector Accounting</t>
  </si>
  <si>
    <t>PGDip (Public Sector Accounting)</t>
  </si>
  <si>
    <t>Accounting and Related Services (0402), Accounting (040201)</t>
  </si>
  <si>
    <t>Postgraduate Diploma in Survey Data Analysis for Development</t>
  </si>
  <si>
    <t>PGDip (Survey Data Analysis for Development)</t>
  </si>
  <si>
    <t xml:space="preserve">040404 Econometrics and Quantitative Economics </t>
  </si>
  <si>
    <t>Postgraduate Diploma in TB-HIV Management</t>
  </si>
  <si>
    <t>PGDip (TB-HIV Management)</t>
  </si>
  <si>
    <t>090730 Infectious Diseases</t>
  </si>
  <si>
    <t>BACHELOR HONOURS DEGREE</t>
  </si>
  <si>
    <t>Bachelor of Architectural Studies Honours</t>
  </si>
  <si>
    <t>BASHons</t>
  </si>
  <si>
    <t>0204 Environmental Design/Architecture</t>
  </si>
  <si>
    <t>Bachelor of Arts Honours</t>
  </si>
  <si>
    <t>BAHons</t>
  </si>
  <si>
    <t xml:space="preserve">0303 Drama/Theatre Arts; 0304 Film/Video and Photographic Arts; 0305 Fine and Studio Art; 0401 Business Administration, Management and Operations; 0404 Economics; 0501 Communication and Media Studies; 0503 Radio, Television and Digital Communication; 0599 Communication, Journalism and Related Studies, Other; 1101 Linguistic, Comparative and Related Language Studies and Practices; 1103 Afrikaans Language and Literature; 1102 English Language and Literature; 1115 European Languages and Literature (excluding Dutch); 1117 Middle/Near Eastern and Semitic Languages and Literature; 1118 Classics and Classical Languages and Literature; 1113 Other African Languages and Literature; 1199 Languages, Linguistics and Literature, Other; 1405 Geography and Cartography; 1701 Philosophy; 1702 Religion; 1801 Psychology, General; 1814 Industrial and Organisational Psychology; 1903 Public Administration; 1904 Public Policy Analysis;
1905 Criminal Justice/Law Enforcement Administration; 2001 Anthropology; 0404 Economics; 1405 Geography and Cartography; 2002 Archaeology; 2003 History;2005 Museology/Museum Studies; 2006 Political Science and Government; 2007 Sociology; 2099 Social Sciences, Other
</t>
  </si>
  <si>
    <t>Bachelor of Arts Honours in Applied Linguistics and African Languages</t>
  </si>
  <si>
    <t>BAHons (Applied Linguistics &amp; African Languages)</t>
  </si>
  <si>
    <t>1101 Linguistic, Comparative and Related Language Studies and Practices; 1199 Languages, Linguistics and Literature, Other; 1113 Other African Languages and Literature</t>
  </si>
  <si>
    <t>Bachelor of Arts Honours in Teaching French as a Foreign Language</t>
  </si>
  <si>
    <t>BAHons (Teaching French as a Foreign Language)</t>
  </si>
  <si>
    <t>0701 Curriculum studies; 1115 European Languages and Literature (excluding Dutch)</t>
  </si>
  <si>
    <t>Bachelor of City Planning Honours</t>
  </si>
  <si>
    <t>BCPHons</t>
  </si>
  <si>
    <t>0202 City/Urban, Community and Regional Planning</t>
  </si>
  <si>
    <t xml:space="preserve">Bachelor of Commerce Honours </t>
  </si>
  <si>
    <t xml:space="preserve">BComHons </t>
  </si>
  <si>
    <t>0401 Business Administration, Management and Operations, 0402 Accounting and Related Services, 0404 Economics; 0406 Finance and Financial Management Services; 0408 Human Resource Management and Services; 0410 Management Sciences and Quantitative Methods; 0411 Marketing, 0413 Taxation;  0499 Business, Economics &amp; Management Studies, Other; 0699 Computer and Information Sciences, Other, 1503 Statistics, 1814 Organisasional Psychology,
1814 Industrial and Organisational Psychology, Other</t>
  </si>
  <si>
    <t>Bachelor of Commerce Honours in Actuarial Science</t>
  </si>
  <si>
    <t>BComHons (Actuarial Science)</t>
  </si>
  <si>
    <t>Bachelor of Commerce Honours in Economics</t>
  </si>
  <si>
    <t>BComHons (Economics)</t>
  </si>
  <si>
    <t>0404 Economics</t>
  </si>
  <si>
    <t>Bachelor of Commerce Honours in Financial Accounting</t>
  </si>
  <si>
    <t>BComHons (Financial Accounting)</t>
  </si>
  <si>
    <t>Bachelor of Commerce Honours in Financial Analysis and Portfolio Management</t>
  </si>
  <si>
    <t>BComHons (Financial Analysis &amp; Portfolio Management)</t>
  </si>
  <si>
    <t>0406 Finance and Financial Management Services</t>
  </si>
  <si>
    <t>Bachelor of Commerce Honours in Financial Management</t>
  </si>
  <si>
    <t>BComHons (Financial Management)</t>
  </si>
  <si>
    <t>Bachelor of Commerce Honours in Information Systems</t>
  </si>
  <si>
    <t>BComHons (Information Systems)</t>
  </si>
  <si>
    <t>0699 Computer and Information Sciences, Other</t>
  </si>
  <si>
    <t>Bachelor of Commerce Honours in Organisational Psychology</t>
  </si>
  <si>
    <t>BComHons (Organisational Psychology)</t>
  </si>
  <si>
    <t>1814 Industrial and Organisational Psychology</t>
  </si>
  <si>
    <t>Bachelor of Commerce Honours in Statistical Sciences</t>
  </si>
  <si>
    <t>BComHons (Statistical Sciences)</t>
  </si>
  <si>
    <t>1503 Statistics</t>
  </si>
  <si>
    <t>Bachelor of Commerce Honours in Taxation</t>
  </si>
  <si>
    <t>BComHons (Taxation)</t>
  </si>
  <si>
    <t>0413 Taxation</t>
  </si>
  <si>
    <t>Bachelor of Education Honours</t>
  </si>
  <si>
    <t>BEdHons</t>
  </si>
  <si>
    <t>0799 Education, Other</t>
  </si>
  <si>
    <t xml:space="preserve">Bachelor of Landscape Architecture Honours </t>
  </si>
  <si>
    <t>BLAHons</t>
  </si>
  <si>
    <t>0206 Landscape Architecture</t>
  </si>
  <si>
    <t>Bachelor of Library and Information Studies Honours</t>
  </si>
  <si>
    <t>BLISHons</t>
  </si>
  <si>
    <t>Bachelor of Medical Science Honours</t>
  </si>
  <si>
    <t xml:space="preserve">BMedScHons </t>
  </si>
  <si>
    <t>0911 Pharmacy, Pharmaceutical Sciences and Administration; 0918 Dietetics and Clinical Nutrition Services; 1302 Biochemistry, Biophysics and Molecular Biochemistry; 1305 Microbiological Sciences and Immunology; 1307 Genetics; 1308 Physiology, Pathology and Related Sciences; 1310 Biomathematics and Bioinformatics; 2001 Anthropology; 0907 Infectious Diseases; 0913 Health/Medical Physics; 1304 Cell/Cellular Biology and Histology</t>
  </si>
  <si>
    <t>Bachelor of Medical Science Honours in Biokinetics</t>
  </si>
  <si>
    <t>BMedScHons (Biokinetics)</t>
  </si>
  <si>
    <t>0914 Rehabilitation and Therapeutic Professions; 1308 Physiology, Pathology and Related Sciences</t>
  </si>
  <si>
    <t>Bachelor of Medical Science Honours in Dietetics</t>
  </si>
  <si>
    <t>BMedScHons (Dietetics)</t>
  </si>
  <si>
    <t>0918 Dietetics and Clinical Nutrition Services</t>
  </si>
  <si>
    <t xml:space="preserve">Name is incorrect on SAQA. Old name retained on SAQA. CHE approved name change. </t>
  </si>
  <si>
    <t>Bachelor of Medical Science Honours in Exercise Science</t>
  </si>
  <si>
    <t>BMedScHons (Exercise Science)</t>
  </si>
  <si>
    <t>1308 Physiology, Pathology and Related Sciences</t>
  </si>
  <si>
    <t>Bachelor of Music Honours</t>
  </si>
  <si>
    <t>BMusHons</t>
  </si>
  <si>
    <t>Bachelor of Music Honours in Dance</t>
  </si>
  <si>
    <t>BMusHons (Dance)</t>
  </si>
  <si>
    <t xml:space="preserve">Bachelor of Science Honours </t>
  </si>
  <si>
    <t>BScHons</t>
  </si>
  <si>
    <t>0601 Computer and Information Sciences, 0602 Computer Programming, 0603 Data Processing and Information Science, 0604 Computer Business Systems Analyses, 0606 Computer Science, 0607 Computer Software and Media Applications, 0608 Computer Systems Networking and Telecommunications, 0819 Nuclear Engineering,
1301 Biology General, 1302 Biochemistry, Biophysics and Molecular Biochemistry, 1303 Botany/Plant Biology, 1304 Cell/Cellular Biology and Anatomical Sciences, 1305 Microbiological Sciences and Immunology, 1306 Zoology/Animal Biology, 1307 Genetics, 1308 Physiology, Pathology and Related Sciences, 1310 Biomathematics and Bioinformatics, 1311 Biotechnology, 1312 Ecology, Evolution, Systematics and Population Biology, 1399 Life Sciences Other, 1401 Physical Sciences General, 1402 Astronomy and Astrophysics, 1403 Atmospheric Sciences and Meteorology, 1404 Chemistry, 1405 Geography and Cartography, 1406 Geology and Earth Sciences/Geosciences, 1407 Physics, 1499 Physical Sciences Other, 1501 Mathematics, 1502 Applied Mathematics, 1503 Statistics, 1599 Mathematics &amp; Statistics Other, 2002 Archaeology</t>
  </si>
  <si>
    <t>Bachelor of Science Honours in Construction Management</t>
  </si>
  <si>
    <t>BScHons (Construction Management)</t>
  </si>
  <si>
    <t>0299 Architecture and the Built Environment, Other</t>
  </si>
  <si>
    <t xml:space="preserve">Bachelor of Science Honours in Geographical Information Systems
</t>
  </si>
  <si>
    <t>BScHons (Geographical Information
Systems)</t>
  </si>
  <si>
    <t>1405 Geography and Cartography</t>
  </si>
  <si>
    <t>Bachelor of Science Honours in Materials Science</t>
  </si>
  <si>
    <t>BScHons (Materials Science)</t>
  </si>
  <si>
    <t>0824 Materials Science</t>
  </si>
  <si>
    <t>Bachelor of Science Honours in Property Studies</t>
  </si>
  <si>
    <t>BScHons (Property Studies)</t>
  </si>
  <si>
    <t>Bachelor of Science Honours in Quantity Surveying</t>
  </si>
  <si>
    <t>BScHons (Quantity Surveying)</t>
  </si>
  <si>
    <t>0209 Quantity Surveying</t>
  </si>
  <si>
    <t>Recorded against 23480</t>
  </si>
  <si>
    <t>Bachelor of Social Science Honours</t>
  </si>
  <si>
    <t>BSocScHons</t>
  </si>
  <si>
    <t xml:space="preserve">0304 Film/Cinema Studies; 0401 Business Administration, Management &amp; Operations; 0404 Economics; 1405 Geography &amp; Cartography; 1701 Philosophy; 1702 Religion; 1802 Clinical Psychology; 1813 Health/Medical Psychology; 1814 Industrial &amp; Organisational Psychology; 1818 Social Psychology; 1899 Psychology, Other; 1903 Public Administration; 1905 Criminal Justice and Corrections; 2001 Anthropology;  2002 Archaeology; 2003 History; 2006 Political Science &amp; Government; 2007 Sociology; 2008 Social Work; 2099 Social Sciences, Other; 0501 Communication and Media Studies, Other; 0599 Communication, Journalism and Related Studies, Other; 1113 Other African Languages and Literature; 1199 Languages, Linguistics and Literature, Other; 1205 Criminal Law; 1801 Psychology, General; 1904 Public Policy Analysis;
</t>
  </si>
  <si>
    <t>MASTER'S DEGREE</t>
  </si>
  <si>
    <t>MArch</t>
  </si>
  <si>
    <t>0204 Environmental Design/Architecture; 0299 Architecture and the Built Environment, Other</t>
  </si>
  <si>
    <t>MA</t>
  </si>
  <si>
    <t>0304 Film/Video &amp; Photographic Arts; 0303 Drama/Theatre Arts; 0305 Fine and Studio Art; 0404 Economics; 0501 Communication and Media Studies; 0599 Communication, Journalism &amp; Related Studies, Other; 1101 Linguistics; 1102 English Language &amp; Literature; 1103 Afrikaans Language &amp; Literature; 1115 European Languages &amp; Literature (excluding Dutch); 1118 Classics and Classical Languages &amp; Literature; 1117 Middle/Near Eastern and Semetic Languages &amp; Literature; 1199 Languages, Linguistics &amp; Literatures, Other; 1405 Geography and Cartography; 1701 Philosophy; 1702 Religion;  2001 Anthropology; 0404 Economics; 1405 Geography &amp; Cartography; 2002 Archaeology; 2003 History; 2006 Political Science &amp; Government; 2099 Social Sciences, Other</t>
  </si>
  <si>
    <t xml:space="preserve">0304 Film/Video &amp; Photographic Arts; 0303 Drama/Theatre Arts; 0305 Fine and Studio Art; 0404 Economics; 0501 Communication and Media Studies; 0503 Radio, Television and Digital Communication; 0599 Communication, Journalism &amp; Related Studies, Other; 1101 Linguistics; 1102 English Language &amp; Literature; 1103 Afrikaans Language &amp; Literature;  1115 European Languages &amp; Literature (excluding Dutch); 1118 Classics and Classical Languages &amp; Literature; 1199 Languages, Linguistics &amp; Literatures, Other; 1405 Geography and Cartography; 1701 Philosophy; 1702 Religion; 1899 Psychology, Other; 1802 Clinical Psychology; 1814 Industrial &amp; Organisational Psychology; 2001 Anthropology;   2003 History; 2006 Political Science &amp; Government; 2007 Sociology; 2099 Social Sciences, Other; 1903 Public Administration </t>
  </si>
  <si>
    <t>MA (Applied Linguistics &amp; African Languages)</t>
  </si>
  <si>
    <t xml:space="preserve">1101 Linguistic, Comparative and Related Language Studies and Practice; 1199 Languages, Linguistics and Literature, Other </t>
  </si>
  <si>
    <t>MA (Clinical Psychology)</t>
  </si>
  <si>
    <t>1802 Clinical Psychology; 1813 Health/Medical Psychology; 1899 Psychology, Other</t>
  </si>
  <si>
    <t>MA (Fine Art)</t>
  </si>
  <si>
    <t>MA (Neuropsycology)</t>
  </si>
  <si>
    <t>Neuropsychology (181603)</t>
  </si>
  <si>
    <t>MA (Teaching French as a Foreign Language)</t>
  </si>
  <si>
    <t>0702 Curriculum and Instruction; 1115 European Languages and Literature (excluding Dutch)</t>
  </si>
  <si>
    <t>MBusSc</t>
  </si>
  <si>
    <t xml:space="preserve">0402 Accounting &amp; Related Services; 0404 Economics, 0406 Finance &amp; Financial Management Services; 0401 Business Administration &amp; Management; 041003 Actuarial Science, 
041099 Management Sciences and Quantitative Methods, Other, 0411 Marketing; 0414 Insurance; 0408 Human Resource Management &amp; Services; 0499 Business, Economics &amp; Management Systems, Other; 041301 Taxation; 041604 Tourism and Travel Services Marketing Operations; 0610 Management Information Systems &amp; Services, Other; 0699 Computer &amp; Information Sciences, Other; 1503 Statistics; 1814 Industrial &amp; Organisational Psychology;  </t>
  </si>
  <si>
    <t xml:space="preserve">Master of City and Regional Planning </t>
  </si>
  <si>
    <t>MCRP</t>
  </si>
  <si>
    <t>MCom</t>
  </si>
  <si>
    <t>0401 Business Administration, Management and Operations, 0402 Accounting and Related Services, 0404 Economics; 0406 Finance and Financial Management Services; 0408 Human Resource Management and Services; 0410 Management Sciences and Quantitative Methods; 0411 Marketing, 0413 Taxation;  0499 Business, Economics &amp; Management Studies, Other; 0699 Computer and Information Sciences, Other, 0601 Computer and Information Sciences, General; 0610 Management Information Systems, General; 0610 Management Information Systems and Services, Other; 1299 Law, Other; 1503 Statistics, General; 1503 Statistics, Other 1814; Industrial and Organisational Psychology</t>
  </si>
  <si>
    <t>0401 Business Administration, Management and Operations, 0402 Accounting and Related Services, 0404 Economics; 0406 Finance and Financial Management Services; 0408 Human Resource Management and Services; 0410 Management Sciences and Quantitative Methods; 0411 Marketing, 0413 Taxation;  0499 Business, Economics &amp; Management Studies, Other; 0699 Computer and Information Sciences, Other, 0601 Computer and Information Sciences, General
0610 Management Information Systems, General
0610 Management Information Systems and Services, Other
1299 Law, Other
1503 Statistics, General
1503 Statistics, Other 1814 Industrial and Organisational Psychology</t>
  </si>
  <si>
    <t>Master of Commerce in Development Finance</t>
  </si>
  <si>
    <t>MCom (Development Finance)</t>
  </si>
  <si>
    <t>Development Finance (40699)</t>
  </si>
  <si>
    <t>MEd</t>
  </si>
  <si>
    <t>0701 Curriculum studies; 0711 Educational Management and Leadership; 0714 Educational/Instructional Media Design;  0703  Teaching; Leading and Researching in Schooling Contexts (Grade R and Foundation Phase); 0704  Teaching; Leading and Researching in Schooling Contexts (Inter-mediate Phase); 0705 Teaching; Leading and Researching in Schooling Contexts (Senior Phase); 0706  Teaching; Leading and Researching in Schooling Contexts (Further Education and Training (FET) Phase); 0712 Educational Assessment, Evaluation and Research; 0799 Education, Other; 1101 Linguistic, Comparative and Related Language Studies and Practices; 1399 Life Sciences, Other; 1499 Physical Sciences, Other; 1501 Mathematics; 2003 History; 2007 Sociology; 0707 Teaching, Leading and Researching in Community and Adult Education and Training Contexts; 0305 Art History, Criticism and Conservation</t>
  </si>
  <si>
    <t>MEng</t>
  </si>
  <si>
    <t>0299 Architecture and the Built Environment, Other, 0802 Agricultural/Biological Engineering and Bio-engineering,0803 Architectural Engineering,0806 Chemical Engineering,0807 Civil Engineering,0808 Computer Engineering,0809 Electrical, Electronics and Communications Engineering,0810 Engineering Mechanics,0812 Engineering Science,0814 Materials Engineering,0815 Mechanical and Mechatronic Engineering,0816 Metallurgical Engineering,0819 Nuclear Engineering,0824 Materials Science,0826 Construction
Engineering,0828 Industrial Engineering,0829 Manufacturing Engineering,0831 Surveying Engineering,0899 Engineering, Other</t>
  </si>
  <si>
    <t>MFamMed</t>
  </si>
  <si>
    <t>MFA</t>
  </si>
  <si>
    <t xml:space="preserve">0304 Film/Video and Photographic Arts, Other; 0305 Fine and Studio Art
</t>
  </si>
  <si>
    <t>MIOP</t>
  </si>
  <si>
    <t>LLM</t>
  </si>
  <si>
    <t>MLIS</t>
  </si>
  <si>
    <t>Master of Management</t>
  </si>
  <si>
    <t xml:space="preserve">MMan </t>
  </si>
  <si>
    <t>0499 Business, Economics and Management Studies, Other</t>
  </si>
  <si>
    <t xml:space="preserve">Master of Management in Executive Leadership name change not reflecting on SAQA. Queried. CHE approved name change. </t>
  </si>
  <si>
    <t>MMedSc (Dietetics)</t>
  </si>
  <si>
    <t>0918 Dietetics and Clinical Nutrition
Services</t>
  </si>
  <si>
    <t>Master of Medical Science in Genetic
Counselling</t>
  </si>
  <si>
    <t>MMedSc (Genetic Counselling)</t>
  </si>
  <si>
    <t>MMedSc (Nutrition)</t>
  </si>
  <si>
    <t>MMed</t>
  </si>
  <si>
    <t>0901 Basic Health Care Sciences, 0902 Clinical Health Sciences, 0903 Rehabilitation and Therapy, 0905 Emergency Services, 0907 Medical Clinical Sciences; 0913 Publich Health</t>
  </si>
  <si>
    <t>Master of Medicine in Anaethesia</t>
  </si>
  <si>
    <t>MMed (Anaesthesia)</t>
  </si>
  <si>
    <t>MMed (Anatomical Pathology)</t>
  </si>
  <si>
    <t>MMed (Cardiothoracic Surgery)</t>
  </si>
  <si>
    <t xml:space="preserve">MMed (Chemical Pathology) </t>
  </si>
  <si>
    <t>MMed (Clinical Pathology)</t>
  </si>
  <si>
    <t>MMed (Clinical Pharmacology)</t>
  </si>
  <si>
    <t>1309 Pharmacology and Toxicology</t>
  </si>
  <si>
    <t>MMed (Dermatology)</t>
  </si>
  <si>
    <t>Mmed (Diagnostic Radiology)</t>
  </si>
  <si>
    <t>Master of Medicine in Emergency Medicine</t>
  </si>
  <si>
    <t>MMed (Emergency Medicine)</t>
  </si>
  <si>
    <t>Master of Medicine in Family Medicine</t>
  </si>
  <si>
    <t>MMed (Family Medicine)</t>
  </si>
  <si>
    <t>MMed (Forensic Pathology)</t>
  </si>
  <si>
    <t>MMed (Haematological Pathology)</t>
  </si>
  <si>
    <t>Master of Medicine in Medical Genetics</t>
  </si>
  <si>
    <t>MMed (Medical Genetics)</t>
  </si>
  <si>
    <t>1307 Genetics</t>
  </si>
  <si>
    <t>MMed (Medicine)</t>
  </si>
  <si>
    <t>MMed (Microbiological Pathology)</t>
  </si>
  <si>
    <t xml:space="preserve">MMed (Neurology) </t>
  </si>
  <si>
    <t>MMed (Neurosurgery)</t>
  </si>
  <si>
    <t xml:space="preserve">MMed (Nuclear Medicine) </t>
  </si>
  <si>
    <t>MMed (Obstetrics &amp; Gynaecology)</t>
  </si>
  <si>
    <t>MMed (Occupational Medicine)</t>
  </si>
  <si>
    <t>MMed (Ophthalmology)</t>
  </si>
  <si>
    <t>MMed (Orthopaedic Surgery)</t>
  </si>
  <si>
    <t xml:space="preserve">MMed (Otorhinolaryngology) </t>
  </si>
  <si>
    <t xml:space="preserve">MMed (Paediatrics) </t>
  </si>
  <si>
    <t>Master of Medicine in Paediatric Surgery</t>
  </si>
  <si>
    <t xml:space="preserve">MMed (Paediatric Surgery) </t>
  </si>
  <si>
    <t>MMed (Plastic and Reconstructive Surgery)</t>
  </si>
  <si>
    <t>MMed (Psychiatry)</t>
  </si>
  <si>
    <t xml:space="preserve">MMed (Public Health Medicine) </t>
  </si>
  <si>
    <t>MMed (Radiation Oncology)</t>
  </si>
  <si>
    <t>MMed (Surgery)</t>
  </si>
  <si>
    <t>MMed (Urology)</t>
  </si>
  <si>
    <t>Master of Medicine in Virological Pathology</t>
  </si>
  <si>
    <t>MMed (Virological Pathology)</t>
  </si>
  <si>
    <t>MMus</t>
  </si>
  <si>
    <t>0306 Music; 0399 Visual and Performing Arts, Other</t>
  </si>
  <si>
    <t>MMus (Dance)</t>
  </si>
  <si>
    <t>Master of Philosophy</t>
  </si>
  <si>
    <t>MPhil</t>
  </si>
  <si>
    <t>0401 Business Administration, Management and Operations, 0402 Accounting and Related Services, 0404 Economics; 040501 Entrepreneurial/Entrepreneurial Studies; 0406 Finance and Financial Management Services; 0408 Human Resource Management and Services; 0410 Management Sciences and Quantitative Methods; 0411 Marketing, 0413 Taxation;  0499 Business, Economics &amp; Management Studies, Other; 0699 Computer and Information Sciences, Other, 1701 Philosophy, Other, 1814 Industrial and Organisational Psychology, 2007 Sociology</t>
  </si>
  <si>
    <t>0201 Architecture, General 0202 City/Urban, Community and Regional Planning 0203 Construction Management 0203 Building/Construction Site Management, Other 0299 Architecture &amp; the Built Environment, Other; 0802 Agrictural/Biological Engineering &amp; Bio-engineering; 0803 Architectural Ebgineering, 0806 Chemical Engineering; 0807 Civil Engineering; 0808 Computer Engineering; 0809 Electrical, Electronics &amp; Communications Engineering; 0810 Engineering Mechanics; 0811 Engineering Physics, 0812 Engineering Science, 0828 Industrial Engineering; 0814 Materials Engineering; 0815 Mechanical &amp; Mechatronic Engineering; 0816 Metallurgical Engineering; 0819 Nuclear Engineering, 0824 Material Science, 0826 Construction Engineering, 0829 Manufacturing Engineering, 0831 Surveying Engineering; 0899 Engineering, Other</t>
  </si>
  <si>
    <t>0305 Fine and Studio Art 0501 Communication and Media Studies 1205 Public Law 2007 Sociology 2099 Social Sciences, Other</t>
  </si>
  <si>
    <t>0404 Economics 1701 Philosophy 1903 Public Administration 1904 Public Policy Analysis 2006 Political Science and Government 2099 Social Sciences, Other; 2008 Social work</t>
  </si>
  <si>
    <t>0601 Computer and Information Sciences, 0602 Computer Programming, 0603 Data Processing and Information Science, 0604 Computer Business Systems Analyses, 0606 Computer Science, 0607 Computer Software and Media Applications, 0608 Computer Systems Networking and Telecommunications, 1301 Biology General, 1302 Biochemistry, Biophysics and Molecular Biochemistry, 1303 Botany/Plant Biology, 1304 Cell/Cellular Biology and Anatomical Sciences, 1305 Microbiological Sciences and Immunology, 1306 Zoology/Animal Biology, 1307 Genetics, 1308 Physiology, Pathology and Related Sciences, 1310 Biomathematics and Bioinformatics, 1311 Biotechnology, 1312 Ecology, Evolution, Systematics and Population Biology, 1399 Life Sciences Other, 1401 Physical Sciences General, 1402 Astronomy and Astrophysics, 1403 Atmospheric Sciences and Meteorology, 1404 Chemistry, 1405 Geography and Cartography, 1406 Geology and Earth Sciences/Geosciences, 1407 Physics, 1499 Physical Sciences Other, 1501 Mathematics, 1502 Applied Mathematics, 1503 Statistics, 1599 Mathematics &amp; Statistics Other, 2002 Archaeology</t>
  </si>
  <si>
    <t>0907 Medical Clinical Sciences; 0913 Public Health; 0914 Rehabilitation and Therapeutic Professions; 0919 Bioethics/Medical Ethics; 0999 Health Professions and Related Clinical Sciences, Other; 0804 Biomedical/Medical Engineering; 0905 Health and Medical Administrative Services, Other; 1307 Human/Medical Genetics; 1308 Endocrinology; 1309 Pharmacology; 1312 Epidemiology</t>
  </si>
  <si>
    <t>Master of Philosophy in Addictions Mental Health</t>
  </si>
  <si>
    <t>MPhil (Addictions Mental Health)</t>
  </si>
  <si>
    <t>MPhil (Advanced Hepatology &amp; Transplantation)</t>
  </si>
  <si>
    <t>MPhil (Allergology)</t>
  </si>
  <si>
    <t>Master of Philosophy in Biokinetics</t>
  </si>
  <si>
    <t>MPhil (Biokinetics)</t>
  </si>
  <si>
    <t>Master of Philosophy in Cardiology</t>
  </si>
  <si>
    <t>MPhil (Cardiology)</t>
  </si>
  <si>
    <t>Master of Philosophy in Child and Adolescent Psychiatry</t>
  </si>
  <si>
    <t>MPhil (Child and Adolescent Psychiatry)</t>
  </si>
  <si>
    <t>Master of Philosophy in Clinical Haematology</t>
  </si>
  <si>
    <t>MPhil (Clinical Haematology)</t>
  </si>
  <si>
    <t>MPhil (Clinical Pharmacology)</t>
  </si>
  <si>
    <t>NA</t>
  </si>
  <si>
    <t>Master of Philosophy in Clinical Research Administration</t>
  </si>
  <si>
    <t>MPhil (Clinical Research
Administration)</t>
  </si>
  <si>
    <t>Master of Philosophy in Critical Care</t>
  </si>
  <si>
    <t>MPhil (Critical Care)</t>
  </si>
  <si>
    <t>MPhil (Development Policy and Practice)</t>
  </si>
  <si>
    <t>Public Policy Analysis (190401)</t>
  </si>
  <si>
    <t>Master of Philosophy in Developmental Paediatrics</t>
  </si>
  <si>
    <t>MPhil (Developmental Paediatrics)</t>
  </si>
  <si>
    <t>MPhil (Education)</t>
  </si>
  <si>
    <t>0701 Curriculum studies; 0711 Educational Management &amp; Leadership; 0714 Educational/Instructional Media Design;  0712 Educational Assessment, Evaluation &amp; Research; 0799 Education, Other, 0703  Teaching; Leading and Researching in Schooling Contexts (Grade R and Foundation Phase); 0704  Teaching; Leading and Researching in Schooling Contexts (Inter-mediate Phase); 0705 Teaching; Leading and Researching in Schooling Contexts (Senior Phase); 0706  Teaching; Leading and Researching in Schooling Contexts (Further Education and Training (FET) Phase) ;1101 Linguistics, Comparative and Related Language Studies &amp; Practices; 1399 Life Sciences, Other; 1499 Physical Sciences, Other; 1501 Mathematics; 2003 History; 2007 Sociology</t>
  </si>
  <si>
    <t>MPhil (Emergency Medicine)</t>
  </si>
  <si>
    <t>Master of Philosophy in Endocrinology</t>
  </si>
  <si>
    <t>MPhil (Endocrinology)</t>
  </si>
  <si>
    <t>Master of Philosophy in Forensic Mental Health</t>
  </si>
  <si>
    <t>MPhil (Forensic Mental Health)</t>
  </si>
  <si>
    <t>Master of Philosophy in Geriatric Medicine</t>
  </si>
  <si>
    <t>MPhil (Geriatric Medicine)</t>
  </si>
  <si>
    <t>Master of Philosophy in Gynaecological Oncology</t>
  </si>
  <si>
    <t>MPhil (Gynaecological Oncology)</t>
  </si>
  <si>
    <t>Master of Philosophy in Health Innovation</t>
  </si>
  <si>
    <t>MPhil (Health Innovation)</t>
  </si>
  <si>
    <t>090599  Health and Medical Administrative Services</t>
  </si>
  <si>
    <t>Master of Philosophy in Infectious Disease and HIV Medicine</t>
  </si>
  <si>
    <t>MPhil (Infectious Disease &amp; HIV
Medicine)</t>
  </si>
  <si>
    <t>Master of Philosophy in Intellectual Disability</t>
  </si>
  <si>
    <t>MPhil (Intellectual Disability)</t>
  </si>
  <si>
    <t>Master of Philosophy in Liaison Mental Health</t>
  </si>
  <si>
    <t>MPhil (Liaison Mental Health)</t>
  </si>
  <si>
    <t>Master of Philosophy in Maternal and Fetal Medicine</t>
  </si>
  <si>
    <t>MPhil (Maternal and Fetal Medicine)</t>
  </si>
  <si>
    <t>Master of Philosophy in Medical Gastroenterology</t>
  </si>
  <si>
    <t>MPhil (Medical Gastroenterology)</t>
  </si>
  <si>
    <t>Master of Philosophy in Neuropsychiatry</t>
  </si>
  <si>
    <t>MPhil (Neuropsychiatry)</t>
  </si>
  <si>
    <t>Master of Philosophy in Neonatology</t>
  </si>
  <si>
    <t>MPhil (Neonatology)</t>
  </si>
  <si>
    <t>Master of Philosophy in Nephrology</t>
  </si>
  <si>
    <t>MPhil (Nephrology)</t>
  </si>
  <si>
    <t>Master of Philosophy in Occupational Health</t>
  </si>
  <si>
    <t>MPhil (Occupational Health)</t>
  </si>
  <si>
    <t>Master of Philosophy in Paediatric Cardiology</t>
  </si>
  <si>
    <t>MPhil (Paediatric Cardiology)</t>
  </si>
  <si>
    <t>Master of Philosophy in Paediatric Critical Care</t>
  </si>
  <si>
    <t>MPhil (Paediatric Critical Care)</t>
  </si>
  <si>
    <t>Master of Philosophy in Paediatric Endocrinology</t>
  </si>
  <si>
    <t>MPhil (Paediatric Endocrinology)</t>
  </si>
  <si>
    <t>MPhil (Paediatric Gastroenterology)</t>
  </si>
  <si>
    <t>Master of Philosophy in Paediatric Infectious Diseases</t>
  </si>
  <si>
    <t>MPhil (Paediatric Infectious Diseases)</t>
  </si>
  <si>
    <t>Master of Philosophy in Paediatric Nephrology</t>
  </si>
  <si>
    <t>MPhil (Paediatric Nephrology)</t>
  </si>
  <si>
    <t>Master of Philosophy in Paediatric Neurology</t>
  </si>
  <si>
    <t>MPhil (Paediatric Neurology)</t>
  </si>
  <si>
    <t>Master of Philosophy in Paediatric Oncology</t>
  </si>
  <si>
    <t>MPhil (Paediatric Oncology)</t>
  </si>
  <si>
    <t>MPhil (Paediatric Pathology)</t>
  </si>
  <si>
    <t>Master of Philosophy in Paediatric Pulmonology</t>
  </si>
  <si>
    <t>MPhil (Paediatric Pulmonology)</t>
  </si>
  <si>
    <t xml:space="preserve">Master of Philosophy in People Management </t>
  </si>
  <si>
    <t xml:space="preserve">MPhil (People Management) </t>
  </si>
  <si>
    <t>Human Resource Management and Services (0408)</t>
  </si>
  <si>
    <t>Master of Philosophy in Pulmonology</t>
  </si>
  <si>
    <t>MPhil (Pulmonology)</t>
  </si>
  <si>
    <t>Master of Philosophy in Reproductive Medicine</t>
  </si>
  <si>
    <t>MPhil (Reproductive Medicine)</t>
  </si>
  <si>
    <t>Master of Philosophy in Rheumatology</t>
  </si>
  <si>
    <t>MPhil (Rheumatology)</t>
  </si>
  <si>
    <t>Master of Philosophy in Sport and Exercise Medicine</t>
  </si>
  <si>
    <t>MPhil (Sport and Exercise Medicine)</t>
  </si>
  <si>
    <t xml:space="preserve">Query status with SAQA; incorrect name. CHE approved name change. </t>
  </si>
  <si>
    <t>MPhil (Trauma Surgery)</t>
  </si>
  <si>
    <t>MPhil (Surgical Gastroenterology)</t>
  </si>
  <si>
    <t>Master of Philosophy in Vascular Surgery</t>
  </si>
  <si>
    <t>MPhil (Vascular Surgery)</t>
  </si>
  <si>
    <t>MPH</t>
  </si>
  <si>
    <t>0913 Public Health; 0404 Economics</t>
  </si>
  <si>
    <t xml:space="preserve">MSc </t>
  </si>
  <si>
    <t>MSc (Audiology)</t>
  </si>
  <si>
    <t>Master of Science in Biomedical Engineering</t>
  </si>
  <si>
    <t>MSc (Biomedical Engineering)</t>
  </si>
  <si>
    <t>0804 Biomedical/Medical Engineering</t>
  </si>
  <si>
    <t xml:space="preserve">Query status with SAQA; incorrect name. Name change approved by CHE. </t>
  </si>
  <si>
    <t>Master of Science in Computational Health Informatics</t>
  </si>
  <si>
    <t>MSc (Computational Health Informatics)</t>
  </si>
  <si>
    <t>MSc (Engineering)</t>
  </si>
  <si>
    <t>0299 Architecture &amp; the Built Environment, Other; 0802 Agrictural/Biological Engineering &amp; Bio-engineering; 0803 Architectural Ebgineering, 0806 Chemical Engineering; 0807 Civil Engineering; 0808 Computer Engineering; 0809 Electrical, Electronics &amp; Communications Engineering; 0810 Engineering Mechanics; 0811 Engineering Physics, 0812 Engineering Science, 0828 Industrial Engineering; 0814 Materials Engineering; 0815 Mechanical &amp; Mechatronic Engineering; 0816 Metallurgical Engineering; 0819 Nuclear Engineering, 0824 Material Science, 0826 Construction Engineering, 0829 Manufacturing Engineering, 0831 Surveying Engineering; 0899 Engineering, Other</t>
  </si>
  <si>
    <t>Master of Science in Epidemiology and Biostatistics</t>
  </si>
  <si>
    <t>MSc (Epidemiology and Biostatistics)</t>
  </si>
  <si>
    <t>MSc (Exercise and Sports
Physiotherapy)</t>
  </si>
  <si>
    <t>MSc (Medicine)</t>
  </si>
  <si>
    <t>0907 Medical Clinical Sciences; 0913 Public Health; 0918 Dietetics and Clinical Nutrition Services; 1302 Biochemistry, Biophysics and Molecular Biochemistry; 1304 Cell/Cellular Biology and Anatomical Sciences; 1305 Microbiological Sciences and Immunology; 1307 Genetics; 1308 Physiology, Pathology and Related Sciences; 1309 Pharmacology and Toxicology; 1399 Life Sciences, Other; 0804 Biomedical/Medical Engineering; 0906 Medicine; 0914 Rehabilitation and Therapeutic Professions, Other; 0918 Dietetics; 0999 Health Professions and Related Clinical Sciences, Other; 1310 Bioinformatics; 2001 Physical (Biological) Anthropology</t>
  </si>
  <si>
    <t>MSc (Nursing)</t>
  </si>
  <si>
    <t>MSc (Occupational Therapy)</t>
  </si>
  <si>
    <t>Master of Science in Physiotherapy</t>
  </si>
  <si>
    <t>MSc (Physiotherapy)</t>
  </si>
  <si>
    <t>MSc (Project Management)</t>
  </si>
  <si>
    <t xml:space="preserve">0299 Architecture and the Built Environment, Other; 0203 Construction Management
0826 Construction Engineering
</t>
  </si>
  <si>
    <t>MSc (Property Studies)</t>
  </si>
  <si>
    <t>0299 Architecture and the Built Environment, Other; 0826 Construction Engineering</t>
  </si>
  <si>
    <t>MSc (Speech-Language Pathology)</t>
  </si>
  <si>
    <t>MSocSc</t>
  </si>
  <si>
    <t xml:space="preserve">0404 Economics; 1405 Geography and Cartography; 1701 Philosophy; 1702 Religion; 1802 Clinical Psychology; 1813 Health/Medical Psychology; 1818 Social Psychology; 1899 Psychology, Other; 1814 Industrial &amp; Organisational Psychology; 2001 Anthropology;2002 Archaeology;  2006 Political Science &amp; Government; 2007 Sociology; 2008 Social Work; 2099 Social Sciences, Other 0501 Communication and Media Studies, Other 1205 Public Law, Other;  1801 Psychology, General; 1903 Public Administration
</t>
  </si>
  <si>
    <t xml:space="preserve">0404 Economics;  1405 Geography &amp; Cartography; 1701 Philosophy; 1702 Religion; 1899 Psychology, Other; 1814 Industrial &amp; Organisational Psychology; 2001 Anthropology; 2002 Archaeology; 2003 History; 2006 Political Science &amp; Government; 2007 Sociology, 2008 Social Work; 2099 Social Sciences, Other </t>
  </si>
  <si>
    <t>PROFESSIONAL MASTER'S DEGREE</t>
  </si>
  <si>
    <t xml:space="preserve">Master of Business Administration </t>
  </si>
  <si>
    <t>MBA</t>
  </si>
  <si>
    <t>040101 Business Administration</t>
  </si>
  <si>
    <t>Master of Development Policy and Practice</t>
  </si>
  <si>
    <t>MDPP</t>
  </si>
  <si>
    <t>Master of Chemicals Risk Management</t>
  </si>
  <si>
    <t>MCRM</t>
  </si>
  <si>
    <t>Mcom (Applied Finance)</t>
  </si>
  <si>
    <t>MCom (Risk Management of Financial Markets)</t>
  </si>
  <si>
    <t>Master of Engineering in Civil Infrastructure Management and Maintenance</t>
  </si>
  <si>
    <t>MEng (Civil Infrastructure Management and Maintenance)</t>
  </si>
  <si>
    <t>080703 Structural Engineering</t>
  </si>
  <si>
    <t>Master of Financial Engineering</t>
  </si>
  <si>
    <t>MFE</t>
  </si>
  <si>
    <t>MGeotech</t>
  </si>
  <si>
    <t>080702 Geotechnical Engineering</t>
  </si>
  <si>
    <t>MLA</t>
  </si>
  <si>
    <t>0206  Landscape Architecture</t>
  </si>
  <si>
    <t>LLM (Commercial Law)</t>
  </si>
  <si>
    <t>Mercantile Law (1203)</t>
  </si>
  <si>
    <t>LLM (Dispute Resolution)</t>
  </si>
  <si>
    <t>Law of Alternative Dispute Resolution (120602)</t>
  </si>
  <si>
    <t>LLM (Environmental Law)</t>
  </si>
  <si>
    <t>120510 Environmental Law</t>
  </si>
  <si>
    <t>LLM (Intellectual Property Law)</t>
  </si>
  <si>
    <t>Mercantile Law (1203), Intellectual Property Law (120307)</t>
  </si>
  <si>
    <t>LLM (International Trade Law)</t>
  </si>
  <si>
    <t>LLM (Labour Law)</t>
  </si>
  <si>
    <t>Mercantile Law (1203), Labour Law (120311)</t>
  </si>
  <si>
    <t xml:space="preserve">Master of Laws in Marine and Environmental Law </t>
  </si>
  <si>
    <t>LLM (Marine and Environmental Law)</t>
  </si>
  <si>
    <t>LLM (Private Law and Human Rights)</t>
  </si>
  <si>
    <t>1204, Private Law</t>
  </si>
  <si>
    <t>LLM (Shipping Law)</t>
  </si>
  <si>
    <t>Mercantile Law (1203), Shipping Law (120313)</t>
  </si>
  <si>
    <t>LLM (Tax Law)</t>
  </si>
  <si>
    <t>Mercantile Law (1203), Tax Law (120312)</t>
  </si>
  <si>
    <t>Master of Laws in The Law of Mineral and Petroleum Extraction and Use</t>
  </si>
  <si>
    <t>LLM (The Law of Mineral and Petroleum Extraction and Use)</t>
  </si>
  <si>
    <t>1204 Private Law</t>
  </si>
  <si>
    <t>Master of Nursing in Child Nursing</t>
  </si>
  <si>
    <t>MNur (Child Nursing)</t>
  </si>
  <si>
    <t>090807 Paediatric Nursing</t>
  </si>
  <si>
    <t xml:space="preserve">Master of Paediatric Neurosurgery </t>
  </si>
  <si>
    <t>MPaediatricNeurosurgery</t>
  </si>
  <si>
    <t>090736 Neurological Surgery/Neurosurgery</t>
  </si>
  <si>
    <t xml:space="preserve">Master of People Management </t>
  </si>
  <si>
    <t>MPM</t>
  </si>
  <si>
    <t>MSEM</t>
  </si>
  <si>
    <t>MTransport</t>
  </si>
  <si>
    <t xml:space="preserve">020201 City/Urban, Community and Regional Planning
040109 Transportation/Transportation Management
080704 Transportation and Highway Engineering
</t>
  </si>
  <si>
    <t>MUD</t>
  </si>
  <si>
    <t xml:space="preserve">020201 City/Urban, Community and Regional Planning
</t>
  </si>
  <si>
    <t>Master of Water Engineering</t>
  </si>
  <si>
    <t>MWE</t>
  </si>
  <si>
    <t>080705 Water Resources Engineering</t>
  </si>
  <si>
    <t>DOCTORAL DEGREE</t>
  </si>
  <si>
    <t>Doctor of Architecture</t>
  </si>
  <si>
    <t>DArch</t>
  </si>
  <si>
    <t>0201 Architecture, General; 0202 City/Urban, Community and Regional Planning, 0204 Environmental Design/Architecture; 0203 Building/Construction Site Management; 0299 Architecture &amp; the Built Environment, Other;  0208 Architectural and Built Environment Technology; 0209 Quantity Surveying; 0299 Architecture &amp; the Built Environment, Other</t>
  </si>
  <si>
    <t>Doctor of Economic Sciences</t>
  </si>
  <si>
    <t>DEcoSc</t>
  </si>
  <si>
    <t>0401 Business Administration and Management, General, 0404 Economics</t>
  </si>
  <si>
    <t>Doctor of Education</t>
  </si>
  <si>
    <t>DEd</t>
  </si>
  <si>
    <t>Doctor of Literature</t>
  </si>
  <si>
    <t>DLitt</t>
  </si>
  <si>
    <t xml:space="preserve">0304 Film/Video &amp; Photographic Arts; 0303 Drama/Theatre Arts; 0305 Fine and Studio Art; 0404 Economics; 0501 Communication and Media Studies; 0503 Radio, Television and Digital Communication; 0599 Communication, Journalism &amp; Related Studies, Other; 1101 Linguistics; 1102 English Language &amp; Literature; 1103 Afrikaans Language &amp; Literature;  1115 European Languages &amp; Literature (excluding Dutch); 1118 Classics and Classical Languages &amp; Literature; 1199 Languages, Linguistics &amp; Literatures, Other; 1405 Geography and Cartography; 1701 Philosophy; 1702 Religion; 1899 Psychology, Other; 1802 Clinical Psychology; 1814 Industrial &amp; Organisational Psychology; 2001 Anthropology;   2003 History; 2006 Political Science &amp; Government; 2007 Sociology; 2099 Social Sciences, Other </t>
  </si>
  <si>
    <t>Doctor of Medicine</t>
  </si>
  <si>
    <t>0404; 0804; 0902; 0907; 0908; 0913; 0914; 0918; 0999; 1302 </t>
  </si>
  <si>
    <t>Doctor of Science</t>
  </si>
  <si>
    <t>DSc</t>
  </si>
  <si>
    <t>Doctor of Science in Engineering</t>
  </si>
  <si>
    <t>DSc (Engineering)</t>
  </si>
  <si>
    <t>0802 Agrictural/Biological Engineering &amp; Bio-engineering; 0803 Architectural Ebgineering,0806 Chemical Engineering; 0807 Civil Engineering; 0808 Computer Engineering; 0809 Electrical, Electronics &amp; Communications Engineering; 0810 Engineering Mechanics; 0811 Engineering Physics, 0812 Engineering Science, 0828 Industrial Engineering; 0814 Materials Engineering; 0815 Mechanical &amp; Mechatronic Engineering; 0816 Metallurgical Engineering; 0819 Nuclear Engineering, 0824 Material Science, 0826 Construction Engineering, 0829 Manufacturing Engineering, 0831 Surveying Engineering; 0899 Engineering, Other</t>
  </si>
  <si>
    <t>Doctor of Science in Medicine</t>
  </si>
  <si>
    <t>DSc (Medicine)</t>
  </si>
  <si>
    <t xml:space="preserve">0404 Economics; 0804 Biomedical/Medical Engineering; 0902 Communications Disorders Sciences and Services; 0906 Medicine; 0907 Medical Clinical Sciences; 0908 Nursing; 0913 Public Health; 0914 Rehabilitation &amp; Therapeutic Professions;  0918 Dietetics and Clinical Nutrition Services; 0999 Health Professions &amp; Related Clinical Sciences, Other; 1302 Biochemistry, Biophysics and Molecular Biochemistry; 1304 Cell/Cellular Biology and Anatomical Sciences; 1305 Microbiological Sciences and Immunology; 1307 Genetics; 1308 Physiology, Pathology and Related Sciences; 1309 Pharmacology and Toxicology; 1310 Biomathematics and Bioinformatics; 2001 Anthropology; </t>
  </si>
  <si>
    <t>Doctor of Social Science</t>
  </si>
  <si>
    <t>DSocSc</t>
  </si>
  <si>
    <t>0404 Economics; 1405 Geography and Cartography; 1701 Philosophy; 1702 Religion; 1814 Industrial and Organisational Psychology; 1899 Psychology, Other 2001 Anthropology 2002 Archaeology 2003 History 2006 Political Science and Government; 2007 Sociology; 2099 Social Sciences, Other 2008 Social work</t>
  </si>
  <si>
    <t>Doctor of Laws</t>
  </si>
  <si>
    <t>LLD</t>
  </si>
  <si>
    <t xml:space="preserve">1299 Law, Other1203 Mercantile Law, General 1203 Mercantile Law, Other 1204 Private Law, General 1205 Public Law, General 1205 Criminal Law 1299 Law, Other
</t>
  </si>
  <si>
    <t>Doctor of Philosophy</t>
  </si>
  <si>
    <t>PhD</t>
  </si>
  <si>
    <t>0401 Business Administration, Management and Operations, 0402 Accounting and Related Services, 0404 Economics; 0406 Finance and Financial Management Services; 0408 Human Resource Management and Services; 0410 Management Sciences and Quantitative Methods; 0411 Marketing, 0413 Taxation;  0499 Business, Economics &amp; Management Studies, Other; 0699 Computer and Information Sciences, Other. 0610 Management Information Systems, General
0610 Management Information Systems and Services, Other, 1503 Statistics, General, 1503 Statistics, Other, 1814 Organisational Psychology, 2007 Demography and Population Studies</t>
  </si>
  <si>
    <t>0201 Architecture, General; 0202 City/Urban, Community and Regional Planning, 0204 Environmental Design/Architecture; 0203 Building/Construction Site Management; 0299 Architecture &amp; the Built Environment, Other;  0208 Architectural and Built Environment Technology; 0209 Quantity Surveying; 0802 Agrictural/Biological Engineering &amp; Bio-engineering; 0803 Architectural Ebgineering,0806 Chemical Engineering; 0807 Civil Engineering; 0808 Computer Engineering; 0809 Electrical, Electronics &amp; Communications Engineering; 0810 Engineering Mechanics; 0811 Engineering Physics, 0812 Engineering Science, 0828 Industrial Engineering; 0814 Materials Engineering; 0815 Mechanical &amp; Mechatronic Engineering; 0816 Metallurgical Engineering; 0819 Nuclear Engineering, 0824 Material Science, 0826 Construction Engineering, 0829 Manufacturing Engineering, 0831 Surveying Engineering; 0899 Engineering, Other</t>
  </si>
  <si>
    <t xml:space="preserve">0301 Dance; 0304 Film/Video &amp; Photographic Arts; 0303 Drama/Theatre Arts; 0305 Fine and Studio Art; 0306 Music; 0401 Economics, General; 0501 Communication and Media Studies; 0599 Communication, Journalism &amp; Related Studies, Other; 0799 Education, Other; 1101 Linguistics; 1102 English Language &amp; Literature; 1103 Afrikaans Language &amp; Literature; 1115 European Languages &amp; Literature (excluding Dutch); 1118 Classics and Classical Languages &amp; Literature; 1117 Middle/Near Eastern and Semetic Languages &amp; Literature; 1199 Languages, Linguistics &amp; Literatures, Other; 1205 Public Law;  1701 Philosophy; 1702 Religion; 1899 Psychology, Other; 1814 Industrial &amp; Organisational Psychology; 1903 Public Administration; 1905 Criminal Justice and Corrections, Other; 2001 Anthropology; 2002 Archaeology; 0404 Economics; 1405 Geography &amp; Cartography; 2003 History; 2004 Library Science/Librarianship; 2006 Political Science &amp; Government; 2007 Sociology; 2008 Social Work; 2099 Social Sciences, Other </t>
  </si>
  <si>
    <t>0404 Economics; 0804 Biomedical/Medical Engineering; 0902 Communications Disorders Sciences and Services; 0907 Medical Clinical Sciences; 0908 Nursing; 0913 Public Health; 0914 Rehabilitation &amp; Therapeutic Professions;  0918 Dietetics and Clinical Nutrition Services; 0999 Health Professions &amp; Related Clinical Sciences, Other; 1302 Biochemistry, Biophysics and Molecular Biochemistry; 1304 Cell/Cellular Biology and Anatomical Sciences; 1305 Microbiological Sciences and Immunology; 1307 Genetics; 1308 Physiology, Pathology and Related Sciences; 1309 Pharmacology and Toxicology; 1310 Biomathematics and Bioinformatics; 2001 Anthropology; 0917 Medical Informatics; 1312 Epidemiology; 1407 Physics, Other</t>
  </si>
  <si>
    <t>(1) NQF Credits for research is defined as the total number of credits allocated to a dissertation/ thesis and excludes theoretical modules on research methodology/methods.</t>
  </si>
  <si>
    <t xml:space="preserve">(2) Qualification approval dates and sites of delivery may be added by insitutions for their own use and at their own discretion. </t>
  </si>
  <si>
    <t>(3) Data highlighted in pink indicates a Category B qualification</t>
  </si>
  <si>
    <t>(4) Data highlighted in red indicates HEQC accredited qualifications which has prior to commencement conditions to fulfill before commencing with the programme.</t>
  </si>
  <si>
    <t xml:space="preserve">(5) Data highlighted in orange indicates HEQC accredited qualifications which has conditions to be fullfilled </t>
  </si>
  <si>
    <t xml:space="preserve">(6) Data highlighted in yellow indicates HEQC accredited qualifications which has received some recommendcations </t>
  </si>
  <si>
    <t>Subspecialty offered by UCT</t>
  </si>
  <si>
    <t>Planned to move to subspecialty</t>
  </si>
  <si>
    <t>Mechanical and Mechatronic Engineering</t>
  </si>
  <si>
    <t>Qualifier 1</t>
  </si>
  <si>
    <t>Disability Practice</t>
  </si>
  <si>
    <t>Adult and Community Education and Training</t>
  </si>
  <si>
    <t>Education</t>
  </si>
  <si>
    <t>Foundation Phase Teaching</t>
  </si>
  <si>
    <t>Intermediate Phase Teaching</t>
  </si>
  <si>
    <t>Senior Phase Teaching</t>
  </si>
  <si>
    <t>Dance Education</t>
  </si>
  <si>
    <t>Music Education</t>
  </si>
  <si>
    <t>Music Performance</t>
  </si>
  <si>
    <t>Theatre and Performance</t>
  </si>
  <si>
    <t>Accounting</t>
  </si>
  <si>
    <t>Actuarial Science</t>
  </si>
  <si>
    <t>Business Project Management</t>
  </si>
  <si>
    <t>Cosmetic Formulation Science</t>
  </si>
  <si>
    <t>Drama</t>
  </si>
  <si>
    <t>Management Development</t>
  </si>
  <si>
    <t>Music</t>
  </si>
  <si>
    <t xml:space="preserve">Opera </t>
  </si>
  <si>
    <t>School Leadership and Management</t>
  </si>
  <si>
    <t>Theatre</t>
  </si>
  <si>
    <t>Further Education and Training Teaching</t>
  </si>
  <si>
    <t>Senior Phase and Further Education and Training Teaching</t>
  </si>
  <si>
    <t>Construction Studies</t>
  </si>
  <si>
    <t>Property Studies</t>
  </si>
  <si>
    <t>Medicine</t>
  </si>
  <si>
    <t>Philosophy, Politics and Economics</t>
  </si>
  <si>
    <t>Bachelor of Social Science in Philosophy, Politics and Economics</t>
  </si>
  <si>
    <t>09; 13; 14</t>
  </si>
  <si>
    <t>20; 17; 04</t>
  </si>
  <si>
    <t>Fine Art</t>
  </si>
  <si>
    <t>Dance</t>
  </si>
  <si>
    <t>Audiology</t>
  </si>
  <si>
    <t xml:space="preserve">Engineering </t>
  </si>
  <si>
    <t>Geomatics</t>
  </si>
  <si>
    <t>Occupational Therapy</t>
  </si>
  <si>
    <t>Physiotherapy</t>
  </si>
  <si>
    <t>Speech-Language Pathology</t>
  </si>
  <si>
    <t>04</t>
  </si>
  <si>
    <t>06</t>
  </si>
  <si>
    <t>09</t>
  </si>
  <si>
    <t xml:space="preserve"> Accounting</t>
  </si>
  <si>
    <t xml:space="preserve"> Actuarial Science</t>
  </si>
  <si>
    <t>Addictions Care</t>
  </si>
  <si>
    <t>Advanced
Midwifery and Neonatal Care</t>
  </si>
  <si>
    <t>African Studies</t>
  </si>
  <si>
    <t xml:space="preserve"> Business Administration</t>
  </si>
  <si>
    <t>Child Nursing</t>
  </si>
  <si>
    <t>Child Critical Care Nursing</t>
  </si>
  <si>
    <t>Clinical Developmental Paediatrics</t>
  </si>
  <si>
    <t>Clinical Hepatology</t>
  </si>
  <si>
    <t>Clinical Paediatric Cardiology</t>
  </si>
  <si>
    <t>Clinical Paediatric Critical Care</t>
  </si>
  <si>
    <t>Clinical Paediatric Diabetes</t>
  </si>
  <si>
    <t>Clinical Paediatric Electrophysiology and Epilepsy</t>
  </si>
  <si>
    <t>Clinical Paediatric Emergency Care</t>
  </si>
  <si>
    <t>Clinical Paediatric Gastroenterology</t>
  </si>
  <si>
    <t xml:space="preserve">Clinical Paediatric Haematology and Oncology </t>
  </si>
  <si>
    <t>Clinical Paediatric Nephrology</t>
  </si>
  <si>
    <t>Clinical Paediatric Physiotherapy</t>
  </si>
  <si>
    <t>Clinical Paediatric Pulmonology</t>
  </si>
  <si>
    <t>Clinical Paediatric Rheumatology</t>
  </si>
  <si>
    <t>Community and General Paediatrics</t>
  </si>
  <si>
    <t>Critical Care Nursing</t>
  </si>
  <si>
    <t xml:space="preserve"> Dermatology Nursing</t>
  </si>
  <si>
    <t>Development Finance</t>
  </si>
  <si>
    <t>Development
Policy and Practice</t>
  </si>
  <si>
    <t>Diabetes Mellitus Nursing &amp;
Education</t>
  </si>
  <si>
    <t>Disability Studies</t>
  </si>
  <si>
    <t>Education Management and Leadership</t>
  </si>
  <si>
    <t>Educational Technology</t>
  </si>
  <si>
    <t>Emergency Care</t>
  </si>
  <si>
    <t>Family Medicine</t>
  </si>
  <si>
    <t>Health Professional Education</t>
  </si>
  <si>
    <t>Higher Education Studies</t>
  </si>
  <si>
    <t>Interdisciplinary
Pain Management</t>
  </si>
  <si>
    <t>Law</t>
  </si>
  <si>
    <t>Library and Information Studies</t>
  </si>
  <si>
    <t>Management</t>
  </si>
  <si>
    <t>Management Information Systems</t>
  </si>
  <si>
    <t>Management Practice</t>
  </si>
  <si>
    <t>Neonatal Critical Care Nursing</t>
  </si>
  <si>
    <t>Neonatology</t>
  </si>
  <si>
    <t>Nephrology Nursing</t>
  </si>
  <si>
    <t>Neuroscience Nursing</t>
  </si>
  <si>
    <t>Nursing Education</t>
  </si>
  <si>
    <t>Nursing Management</t>
  </si>
  <si>
    <t>Ophthalmic  Nursing</t>
  </si>
  <si>
    <t>Palliative Medicine</t>
  </si>
  <si>
    <t>Pesticide Risk Management</t>
  </si>
  <si>
    <t>Power Plant Engineering</t>
  </si>
  <si>
    <t>Counselling and Psychotherapy</t>
  </si>
  <si>
    <t>Public Mental Health</t>
  </si>
  <si>
    <t>Public Sector Accounting</t>
  </si>
  <si>
    <t>Survey Data Analysis for Development</t>
  </si>
  <si>
    <t xml:space="preserve">TB-HIV Management </t>
  </si>
  <si>
    <t>Computational Health Informatics</t>
  </si>
  <si>
    <t>04; 09</t>
  </si>
  <si>
    <t>03</t>
  </si>
  <si>
    <t>Paediatric Radiology</t>
  </si>
  <si>
    <t>Occupational Health</t>
  </si>
  <si>
    <t>Maternal and Child Health</t>
  </si>
  <si>
    <t>Human Resource Management</t>
  </si>
  <si>
    <t>Healthcare Technology Management</t>
  </si>
  <si>
    <t>Health Leadership</t>
  </si>
  <si>
    <t>Health Economics</t>
  </si>
  <si>
    <t>Community Eye Health</t>
  </si>
  <si>
    <t>Nursing aligned in Category B process, but requires resubmission to CHE.</t>
  </si>
  <si>
    <t>HEQSF Qual Type</t>
  </si>
  <si>
    <t>Designator</t>
  </si>
  <si>
    <t>Applied Linguistics and African Languages</t>
  </si>
  <si>
    <t xml:space="preserve">07;11 </t>
  </si>
  <si>
    <t>Teaching French as a Foreign Language</t>
  </si>
  <si>
    <t>Financial Analysis and Portfolio Management</t>
  </si>
  <si>
    <t>Statistical Sciences</t>
  </si>
  <si>
    <t xml:space="preserve"> Taxation</t>
  </si>
  <si>
    <t>Biokinetics</t>
  </si>
  <si>
    <t>Exercise Science</t>
  </si>
  <si>
    <t>Construction Management</t>
  </si>
  <si>
    <t>Geographical Information Systems</t>
  </si>
  <si>
    <t>Materials Science</t>
  </si>
  <si>
    <t>Quantity Surveying</t>
  </si>
  <si>
    <t>Organisational Psychology</t>
  </si>
  <si>
    <t>Information Systems</t>
  </si>
  <si>
    <t>Financial Management</t>
  </si>
  <si>
    <t>Financial Accounting</t>
  </si>
  <si>
    <t>Economics</t>
  </si>
  <si>
    <t>Dietetics</t>
  </si>
  <si>
    <t>Clinical Psychology</t>
  </si>
  <si>
    <t>Neuropsychology</t>
  </si>
  <si>
    <t>N/a</t>
  </si>
  <si>
    <t>Genetic Counselling</t>
  </si>
  <si>
    <t>Nutrition</t>
  </si>
  <si>
    <t>Anaesthesia</t>
  </si>
  <si>
    <t>Anatomical Pathology</t>
  </si>
  <si>
    <t>Cardiothoracic Surgery</t>
  </si>
  <si>
    <t>Chemical Pathology</t>
  </si>
  <si>
    <t>Clinical Pathology</t>
  </si>
  <si>
    <t>Clinical Pharmacology</t>
  </si>
  <si>
    <t>Dermatology</t>
  </si>
  <si>
    <t>Diagnostic Radiology</t>
  </si>
  <si>
    <t>Emergency Medicine</t>
  </si>
  <si>
    <t>Forensic Pathology</t>
  </si>
  <si>
    <t>Haematological Pathology</t>
  </si>
  <si>
    <t>Medical Genetics</t>
  </si>
  <si>
    <t>Neurology</t>
  </si>
  <si>
    <t>Neurosurgery</t>
  </si>
  <si>
    <t>Nuclear Medicine</t>
  </si>
  <si>
    <t>Obstetrics and Gynaecology</t>
  </si>
  <si>
    <t>Occupational Medicine</t>
  </si>
  <si>
    <t>Ophthalmology</t>
  </si>
  <si>
    <t>Orthopaedic Surgery</t>
  </si>
  <si>
    <t>Otorhinolaryngology</t>
  </si>
  <si>
    <t>Paediatrics</t>
  </si>
  <si>
    <t>Paediatric Surgery</t>
  </si>
  <si>
    <t>Plastic and Reconstructive Surgery</t>
  </si>
  <si>
    <t>Psychiatry</t>
  </si>
  <si>
    <t>Public Health Medicine</t>
  </si>
  <si>
    <t>Radiation Oncology</t>
  </si>
  <si>
    <t>Surgery</t>
  </si>
  <si>
    <t>Urology</t>
  </si>
  <si>
    <t>Virological Pathology</t>
  </si>
  <si>
    <t>Advanced Hepatology and Transplantation</t>
  </si>
  <si>
    <t>Allergology</t>
  </si>
  <si>
    <t>Cardiology</t>
  </si>
  <si>
    <t>Child and Adolescent
Psychiatry</t>
  </si>
  <si>
    <t>Clinical Haematology</t>
  </si>
  <si>
    <t>Clinical Research
Administration</t>
  </si>
  <si>
    <t xml:space="preserve">Critical Care </t>
  </si>
  <si>
    <t>19</t>
  </si>
  <si>
    <t>Development Policy and Practice</t>
  </si>
  <si>
    <t>Developmental Paediatrics</t>
  </si>
  <si>
    <t>Endocrinology</t>
  </si>
  <si>
    <t>Forensic
Mental Health</t>
  </si>
  <si>
    <t>Geriatric Medicine</t>
  </si>
  <si>
    <t>Gynaecological Oncology</t>
  </si>
  <si>
    <t>Health Innovation</t>
  </si>
  <si>
    <t>Infectious Disease &amp; HIV
Medicine</t>
  </si>
  <si>
    <t>Intellectual Disability</t>
  </si>
  <si>
    <t>Liaison Mental Health</t>
  </si>
  <si>
    <t>Maternal and Fetal Medicine</t>
  </si>
  <si>
    <t>Medical Gastroenterology</t>
  </si>
  <si>
    <t>Neuropsychiatry</t>
  </si>
  <si>
    <t>Nephrology</t>
  </si>
  <si>
    <t>Paediatric Cardiology</t>
  </si>
  <si>
    <t>Paediatric Critical Care</t>
  </si>
  <si>
    <t>Paediatric Endocrinology</t>
  </si>
  <si>
    <t>Paediatric Gastroenterology</t>
  </si>
  <si>
    <t>Paediatric Infectious Diseases</t>
  </si>
  <si>
    <t>Paediatric Nephrology</t>
  </si>
  <si>
    <t>Paediatric Neurology</t>
  </si>
  <si>
    <t>Paediatric Oncology</t>
  </si>
  <si>
    <t>Paediatric Pathology</t>
  </si>
  <si>
    <t>Paediatric Pulmonology</t>
  </si>
  <si>
    <t xml:space="preserve">People Management </t>
  </si>
  <si>
    <t>Pulmonology</t>
  </si>
  <si>
    <t>Reproductive Medicine</t>
  </si>
  <si>
    <t>Rheumatology</t>
  </si>
  <si>
    <t>Sport and Exercise Medicine</t>
  </si>
  <si>
    <t>Trauma Surgery</t>
  </si>
  <si>
    <t>Surgical Gastroenterology</t>
  </si>
  <si>
    <t>Vascular Surgery</t>
  </si>
  <si>
    <t>Science</t>
  </si>
  <si>
    <t>Social Science</t>
  </si>
  <si>
    <t>Biomedical Engineering</t>
  </si>
  <si>
    <t>Engineering</t>
  </si>
  <si>
    <t>Exercise and Sports
Physiotherapy</t>
  </si>
  <si>
    <t>Nursing</t>
  </si>
  <si>
    <t>Project Management</t>
  </si>
  <si>
    <t>1st Qualifier</t>
  </si>
  <si>
    <t>Epidemiology and Biostatistics</t>
  </si>
  <si>
    <t>Applied Finance</t>
  </si>
  <si>
    <t>Risk Management of Financial Markets</t>
  </si>
  <si>
    <t>Civil Infrastructure Management and Maintenance</t>
  </si>
  <si>
    <t>Commercial Law</t>
  </si>
  <si>
    <t>Dispute Resolution</t>
  </si>
  <si>
    <t>Environmental Law</t>
  </si>
  <si>
    <t>Intellectual Property Law</t>
  </si>
  <si>
    <t>International Trade Law</t>
  </si>
  <si>
    <t>Labour Law</t>
  </si>
  <si>
    <t>Marine and Environmental Law</t>
  </si>
  <si>
    <t>Private Law and Human Rights</t>
  </si>
  <si>
    <t>Shipping Law</t>
  </si>
  <si>
    <t>Tax Law</t>
  </si>
  <si>
    <t>The Law of Mineral and Petroleum Extraction and Use</t>
  </si>
  <si>
    <t>Other - Alternative designator</t>
  </si>
  <si>
    <t>Arts</t>
  </si>
  <si>
    <t>Commerce</t>
  </si>
  <si>
    <t>Bachelor of Architectural Studies</t>
  </si>
  <si>
    <t>Landscape Architecture</t>
  </si>
  <si>
    <t>Architecture</t>
  </si>
  <si>
    <t>Philosophy</t>
  </si>
  <si>
    <t>Laws</t>
  </si>
  <si>
    <t>Master of Philosophy in Palliative Care</t>
  </si>
  <si>
    <t>MPhil (Palliative Care)</t>
  </si>
  <si>
    <t>Palliative
Care</t>
  </si>
  <si>
    <t>Programme Title Change</t>
  </si>
  <si>
    <t>Master of Philosophy in Community Paediatrics</t>
  </si>
  <si>
    <t>Community Paediatrics</t>
  </si>
  <si>
    <t>MPhil (Community Paediatrics)</t>
  </si>
  <si>
    <t>1201 International Aspects of Law</t>
  </si>
  <si>
    <t>Postgraduate Diploma in Teaching English as a Foreign Language</t>
  </si>
  <si>
    <t>071410 – Subject Studies in Education</t>
  </si>
  <si>
    <t>PGDip (Teaching English as a Foreign Language)</t>
  </si>
  <si>
    <t>(Teaching English as a Foreign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</si>
</sst>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Calibri"/>
      <family val="2"/>
      <scheme val="minor"/>
    </font>
    <font>
      <sz val="11"/>
      <color rgb="FF000000"/>
      <name val="Calibri"/>
      <family val="2"/>
    </font>
    <font>
      <b/>
      <sz val="11"/>
      <name val="Arial"/>
      <family val="2"/>
    </font>
    <font>
      <sz val="11"/>
      <name val="Arial"/>
      <family val="2"/>
    </font>
    <font>
      <b/>
      <vertAlign val="superscript"/>
      <sz val="11"/>
      <name val="Arial"/>
      <family val="2"/>
    </font>
    <font>
      <sz val="9"/>
      <name val="Arial"/>
      <family val="2"/>
    </font>
    <font>
      <sz val="9"/>
      <color rgb="FFFF0000"/>
      <name val="Arial"/>
      <family val="2"/>
    </font>
    <font>
      <sz val="9"/>
      <color rgb="FFFF0000"/>
      <name val="Tahoma"/>
      <family val="2"/>
    </font>
    <font>
      <sz val="11"/>
      <color theme="1"/>
      <name val="Calibri"/>
      <family val="2"/>
      <scheme val="minor"/>
    </font>
    <font>
      <sz val="9"/>
      <color theme="1"/>
      <name val="Arial"/>
      <family val="2"/>
    </font>
    <font>
      <b/>
      <sz val="9"/>
      <name val="Arial"/>
      <family val="2"/>
    </font>
    <font>
      <b/>
      <sz val="9"/>
      <color theme="1"/>
      <name val="Arial"/>
      <family val="2"/>
    </font>
    <font>
      <sz val="9"/>
      <color rgb="FFC00000"/>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8" fillId="0" borderId="0"/>
  </cellStyleXfs>
  <cellXfs count="132">
    <xf numFmtId="0" fontId="0" fillId="0" borderId="0" xfId="0"/>
    <xf numFmtId="164" fontId="2" fillId="2" borderId="1" xfId="1" applyNumberFormat="1" applyFont="1" applyFill="1" applyBorder="1" applyAlignment="1">
      <alignment horizontal="center" vertical="top" wrapText="1"/>
    </xf>
    <xf numFmtId="49" fontId="2" fillId="2" borderId="1" xfId="1" applyNumberFormat="1" applyFont="1" applyFill="1" applyBorder="1" applyAlignment="1">
      <alignment horizontal="center" vertical="top" wrapText="1"/>
    </xf>
    <xf numFmtId="0" fontId="2" fillId="2" borderId="1" xfId="1" applyFont="1" applyFill="1" applyBorder="1" applyAlignment="1">
      <alignment horizontal="center" vertical="top" wrapText="1"/>
    </xf>
    <xf numFmtId="49" fontId="2" fillId="2" borderId="1" xfId="1" applyNumberFormat="1" applyFont="1" applyFill="1" applyBorder="1" applyAlignment="1">
      <alignment horizontal="center" vertical="top" textRotation="90" wrapText="1"/>
    </xf>
    <xf numFmtId="0" fontId="3" fillId="0" borderId="0" xfId="1" applyFont="1" applyAlignment="1">
      <alignment vertical="top" wrapText="1"/>
    </xf>
    <xf numFmtId="0" fontId="3" fillId="0" borderId="2" xfId="1" applyFont="1" applyBorder="1" applyAlignment="1">
      <alignment vertical="top" wrapText="1"/>
    </xf>
    <xf numFmtId="0" fontId="3" fillId="0" borderId="1" xfId="1" applyFont="1" applyBorder="1" applyAlignment="1">
      <alignment vertical="top" wrapText="1"/>
    </xf>
    <xf numFmtId="0" fontId="2" fillId="2" borderId="1" xfId="1" applyFont="1" applyFill="1" applyBorder="1" applyAlignment="1">
      <alignment horizontal="left" vertical="top" wrapText="1"/>
    </xf>
    <xf numFmtId="1" fontId="2" fillId="2" borderId="1" xfId="1" applyNumberFormat="1" applyFont="1" applyFill="1" applyBorder="1" applyAlignment="1">
      <alignment horizontal="center" vertical="top" wrapText="1"/>
    </xf>
    <xf numFmtId="2" fontId="2" fillId="2" borderId="1" xfId="1" applyNumberFormat="1" applyFont="1" applyFill="1" applyBorder="1" applyAlignment="1">
      <alignment horizontal="center" vertical="top" wrapText="1"/>
    </xf>
    <xf numFmtId="0" fontId="2" fillId="2" borderId="1" xfId="1" applyFont="1" applyFill="1" applyBorder="1" applyAlignment="1">
      <alignment vertical="top"/>
    </xf>
    <xf numFmtId="0" fontId="3" fillId="0" borderId="0" xfId="1" applyFont="1" applyAlignment="1">
      <alignment vertical="top"/>
    </xf>
    <xf numFmtId="0" fontId="3" fillId="0" borderId="2" xfId="1" applyFont="1" applyBorder="1" applyAlignment="1">
      <alignment vertical="top"/>
    </xf>
    <xf numFmtId="0" fontId="3" fillId="0" borderId="1" xfId="1" applyFont="1" applyBorder="1" applyAlignment="1">
      <alignment vertical="top"/>
    </xf>
    <xf numFmtId="0" fontId="5" fillId="0" borderId="1" xfId="1" applyFont="1" applyBorder="1" applyAlignment="1">
      <alignment horizontal="left" vertical="top"/>
    </xf>
    <xf numFmtId="0" fontId="5" fillId="0" borderId="1" xfId="1" applyFont="1" applyBorder="1" applyAlignment="1">
      <alignment vertical="top" wrapText="1"/>
    </xf>
    <xf numFmtId="164" fontId="5" fillId="0" borderId="1" xfId="1" applyNumberFormat="1" applyFont="1" applyBorder="1" applyAlignment="1">
      <alignment horizontal="left" vertical="top"/>
    </xf>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5" fillId="0" borderId="0" xfId="1" applyFont="1" applyAlignment="1">
      <alignment horizontal="center" vertical="top"/>
    </xf>
    <xf numFmtId="0" fontId="5" fillId="0" borderId="0" xfId="1" applyFont="1" applyAlignment="1">
      <alignment vertical="top"/>
    </xf>
    <xf numFmtId="49" fontId="5" fillId="0" borderId="1" xfId="1" applyNumberFormat="1" applyFont="1" applyBorder="1" applyAlignment="1">
      <alignment horizontal="left" vertical="top" wrapText="1"/>
    </xf>
    <xf numFmtId="0" fontId="5" fillId="0" borderId="1" xfId="1" applyFont="1" applyBorder="1" applyAlignment="1">
      <alignment vertical="top"/>
    </xf>
    <xf numFmtId="2" fontId="5" fillId="0" borderId="1" xfId="1" applyNumberFormat="1" applyFont="1" applyBorder="1" applyAlignment="1">
      <alignment horizontal="center" vertical="top"/>
    </xf>
    <xf numFmtId="1" fontId="5" fillId="0" borderId="1" xfId="1" applyNumberFormat="1" applyFont="1" applyBorder="1" applyAlignment="1">
      <alignment horizontal="center" vertical="top"/>
    </xf>
    <xf numFmtId="0" fontId="5" fillId="0" borderId="1" xfId="1" applyFont="1" applyBorder="1" applyAlignment="1">
      <alignment horizontal="left" vertical="center" wrapText="1"/>
    </xf>
    <xf numFmtId="0" fontId="5" fillId="0" borderId="0" xfId="1" applyFont="1" applyAlignment="1">
      <alignment vertical="center"/>
    </xf>
    <xf numFmtId="1" fontId="5" fillId="0" borderId="1" xfId="1" applyNumberFormat="1" applyFont="1" applyBorder="1" applyAlignment="1">
      <alignment horizontal="center" vertical="top" wrapText="1"/>
    </xf>
    <xf numFmtId="0" fontId="5" fillId="0" borderId="0" xfId="1" applyFont="1" applyAlignment="1">
      <alignment horizontal="left" vertical="top"/>
    </xf>
    <xf numFmtId="0" fontId="6" fillId="0" borderId="0" xfId="1" applyFont="1" applyAlignment="1">
      <alignment vertical="top" wrapText="1"/>
    </xf>
    <xf numFmtId="0" fontId="7" fillId="0" borderId="0" xfId="1" applyFont="1" applyAlignment="1">
      <alignment vertical="top" wrapText="1"/>
    </xf>
    <xf numFmtId="0" fontId="5" fillId="0" borderId="1" xfId="2" applyFont="1" applyBorder="1" applyAlignment="1">
      <alignment horizontal="left" vertical="top" wrapText="1"/>
    </xf>
    <xf numFmtId="0" fontId="5" fillId="3" borderId="1" xfId="1" applyFont="1" applyFill="1" applyBorder="1" applyAlignment="1">
      <alignment vertical="top"/>
    </xf>
    <xf numFmtId="0" fontId="5" fillId="3" borderId="1" xfId="1" applyFont="1" applyFill="1" applyBorder="1" applyAlignment="1">
      <alignment horizontal="left" vertical="top" wrapText="1"/>
    </xf>
    <xf numFmtId="0" fontId="5" fillId="3" borderId="1" xfId="1" applyFont="1" applyFill="1" applyBorder="1" applyAlignment="1">
      <alignment horizontal="left" vertical="top"/>
    </xf>
    <xf numFmtId="0" fontId="5" fillId="3" borderId="1" xfId="1" applyFont="1" applyFill="1" applyBorder="1" applyAlignment="1">
      <alignment horizontal="center" vertical="top" wrapText="1"/>
    </xf>
    <xf numFmtId="0" fontId="5" fillId="3" borderId="1" xfId="1" applyFont="1" applyFill="1" applyBorder="1" applyAlignment="1">
      <alignment horizontal="center" vertical="top"/>
    </xf>
    <xf numFmtId="2" fontId="5" fillId="3" borderId="1" xfId="1" applyNumberFormat="1" applyFont="1" applyFill="1" applyBorder="1" applyAlignment="1">
      <alignment horizontal="center" vertical="top"/>
    </xf>
    <xf numFmtId="1" fontId="5" fillId="3" borderId="1" xfId="1" applyNumberFormat="1" applyFont="1" applyFill="1" applyBorder="1" applyAlignment="1">
      <alignment horizontal="center" vertical="top" wrapText="1"/>
    </xf>
    <xf numFmtId="1" fontId="5" fillId="3" borderId="1" xfId="1" applyNumberFormat="1" applyFont="1" applyFill="1" applyBorder="1" applyAlignment="1">
      <alignment horizontal="center" vertical="top"/>
    </xf>
    <xf numFmtId="164" fontId="5" fillId="0" borderId="1" xfId="1" applyNumberFormat="1" applyFont="1" applyBorder="1" applyAlignment="1">
      <alignment horizontal="center" vertical="top"/>
    </xf>
    <xf numFmtId="164" fontId="5" fillId="0" borderId="1" xfId="1" applyNumberFormat="1" applyFont="1" applyBorder="1" applyAlignment="1">
      <alignment horizontal="center" vertical="top" wrapText="1"/>
    </xf>
    <xf numFmtId="0" fontId="5" fillId="0" borderId="0" xfId="1" applyFont="1" applyAlignment="1">
      <alignment horizontal="center" vertical="center"/>
    </xf>
    <xf numFmtId="0" fontId="5" fillId="0" borderId="0" xfId="1" applyFont="1" applyAlignment="1">
      <alignment vertical="top" wrapText="1"/>
    </xf>
    <xf numFmtId="0" fontId="5" fillId="0" borderId="0" xfId="1" applyFont="1" applyAlignment="1">
      <alignment horizontal="left" vertical="top" wrapText="1"/>
    </xf>
    <xf numFmtId="0" fontId="9" fillId="0" borderId="0" xfId="1" applyFont="1" applyAlignment="1">
      <alignment horizontal="center" vertical="top"/>
    </xf>
    <xf numFmtId="0" fontId="5" fillId="0" borderId="0" xfId="1" applyFont="1" applyAlignment="1">
      <alignment horizontal="center" vertical="top" wrapText="1"/>
    </xf>
    <xf numFmtId="0" fontId="9" fillId="0" borderId="0" xfId="1" applyFont="1" applyAlignment="1">
      <alignment vertical="top"/>
    </xf>
    <xf numFmtId="0" fontId="5" fillId="4" borderId="0" xfId="1" applyFont="1" applyFill="1" applyAlignment="1">
      <alignment vertical="top"/>
    </xf>
    <xf numFmtId="0" fontId="5" fillId="5" borderId="0" xfId="1" applyFont="1" applyFill="1" applyAlignment="1">
      <alignment vertical="top"/>
    </xf>
    <xf numFmtId="0" fontId="5" fillId="6" borderId="0" xfId="1" applyFont="1" applyFill="1" applyAlignment="1">
      <alignment vertical="top"/>
    </xf>
    <xf numFmtId="0" fontId="10" fillId="7" borderId="0" xfId="1" applyFont="1" applyFill="1" applyAlignment="1">
      <alignment vertical="top"/>
    </xf>
    <xf numFmtId="0" fontId="10" fillId="0" borderId="0" xfId="1" applyFont="1" applyAlignment="1">
      <alignment vertical="top" wrapText="1"/>
    </xf>
    <xf numFmtId="0" fontId="10" fillId="0" borderId="0" xfId="1" applyFont="1" applyAlignment="1">
      <alignment horizontal="left" vertical="top" wrapText="1"/>
    </xf>
    <xf numFmtId="0" fontId="10" fillId="0" borderId="0" xfId="1" applyFont="1" applyAlignment="1">
      <alignment horizontal="center" vertical="top"/>
    </xf>
    <xf numFmtId="0" fontId="11" fillId="0" borderId="0" xfId="1" applyFont="1" applyAlignment="1">
      <alignment horizontal="center" vertical="top"/>
    </xf>
    <xf numFmtId="0" fontId="10" fillId="0" borderId="0" xfId="1" applyFont="1" applyAlignment="1">
      <alignment horizontal="center" vertical="top" wrapText="1"/>
    </xf>
    <xf numFmtId="0" fontId="10" fillId="0" borderId="0" xfId="1" applyFont="1" applyAlignment="1">
      <alignment vertical="top"/>
    </xf>
    <xf numFmtId="0" fontId="5" fillId="6" borderId="0" xfId="1" applyFont="1" applyFill="1" applyAlignment="1">
      <alignment vertical="top" wrapText="1"/>
    </xf>
    <xf numFmtId="0" fontId="5" fillId="8" borderId="1" xfId="1" applyFont="1" applyFill="1" applyBorder="1" applyAlignment="1">
      <alignment vertical="top"/>
    </xf>
    <xf numFmtId="0" fontId="5" fillId="8" borderId="1" xfId="1" applyFont="1" applyFill="1" applyBorder="1" applyAlignment="1">
      <alignment horizontal="left" vertical="top" wrapText="1"/>
    </xf>
    <xf numFmtId="0" fontId="5" fillId="8" borderId="1" xfId="1" applyFont="1" applyFill="1" applyBorder="1" applyAlignment="1">
      <alignment horizontal="center" vertical="top" wrapText="1"/>
    </xf>
    <xf numFmtId="0" fontId="5" fillId="8" borderId="1" xfId="1" applyFont="1" applyFill="1" applyBorder="1" applyAlignment="1">
      <alignment horizontal="center" vertical="top"/>
    </xf>
    <xf numFmtId="2" fontId="5" fillId="8" borderId="1" xfId="1" applyNumberFormat="1" applyFont="1" applyFill="1" applyBorder="1" applyAlignment="1">
      <alignment horizontal="center" vertical="top"/>
    </xf>
    <xf numFmtId="0" fontId="12" fillId="0" borderId="1" xfId="1" applyFont="1" applyBorder="1" applyAlignment="1">
      <alignment horizontal="center" vertical="top"/>
    </xf>
    <xf numFmtId="0" fontId="10" fillId="8" borderId="0" xfId="1" applyFont="1" applyFill="1" applyAlignment="1">
      <alignment vertical="top"/>
    </xf>
    <xf numFmtId="49" fontId="2" fillId="2" borderId="1" xfId="1" applyNumberFormat="1" applyFont="1" applyFill="1" applyBorder="1" applyAlignment="1">
      <alignment horizontal="center" vertical="top" wrapText="1" shrinkToFit="1"/>
    </xf>
    <xf numFmtId="0" fontId="2" fillId="2" borderId="1" xfId="1" applyFont="1" applyFill="1" applyBorder="1" applyAlignment="1">
      <alignment vertical="top" wrapText="1"/>
    </xf>
    <xf numFmtId="164" fontId="5" fillId="0" borderId="1" xfId="1" applyNumberFormat="1" applyFont="1" applyBorder="1" applyAlignment="1">
      <alignment horizontal="left" vertical="top" wrapText="1"/>
    </xf>
    <xf numFmtId="0" fontId="5" fillId="0" borderId="1" xfId="0" applyFont="1" applyBorder="1" applyAlignment="1">
      <alignment vertical="top" wrapText="1"/>
    </xf>
    <xf numFmtId="1" fontId="5" fillId="0" borderId="1" xfId="0" applyNumberFormat="1" applyFont="1" applyBorder="1" applyAlignment="1">
      <alignment vertical="top" wrapText="1"/>
    </xf>
    <xf numFmtId="0" fontId="5" fillId="0" borderId="3" xfId="1" applyFont="1" applyBorder="1" applyAlignment="1">
      <alignment horizontal="left" vertical="top"/>
    </xf>
    <xf numFmtId="0" fontId="5" fillId="0" borderId="3" xfId="1" applyFont="1" applyBorder="1" applyAlignment="1">
      <alignment horizontal="left" vertical="top" wrapText="1"/>
    </xf>
    <xf numFmtId="0" fontId="5" fillId="0" borderId="3" xfId="1" applyFont="1" applyBorder="1" applyAlignment="1">
      <alignment horizontal="center" vertical="top"/>
    </xf>
    <xf numFmtId="0" fontId="5" fillId="0" borderId="3" xfId="1" applyFont="1" applyBorder="1" applyAlignment="1">
      <alignment horizontal="center" vertical="top" wrapText="1"/>
    </xf>
    <xf numFmtId="0" fontId="5" fillId="9" borderId="1" xfId="1" applyFont="1" applyFill="1" applyBorder="1" applyAlignment="1">
      <alignment vertical="top"/>
    </xf>
    <xf numFmtId="0" fontId="5" fillId="9" borderId="1" xfId="1" applyFont="1" applyFill="1" applyBorder="1" applyAlignment="1">
      <alignment vertical="top" wrapText="1"/>
    </xf>
    <xf numFmtId="0" fontId="5" fillId="9" borderId="1" xfId="1" applyFont="1" applyFill="1" applyBorder="1" applyAlignment="1">
      <alignment horizontal="left" vertical="top" wrapText="1"/>
    </xf>
    <xf numFmtId="0" fontId="5" fillId="9" borderId="1" xfId="1" applyFont="1" applyFill="1" applyBorder="1" applyAlignment="1">
      <alignment horizontal="center" vertical="top" wrapText="1"/>
    </xf>
    <xf numFmtId="0" fontId="5" fillId="9" borderId="1" xfId="1" applyFont="1" applyFill="1" applyBorder="1" applyAlignment="1">
      <alignment horizontal="center" vertical="top"/>
    </xf>
    <xf numFmtId="0" fontId="5" fillId="9" borderId="1" xfId="0" applyFont="1" applyFill="1" applyBorder="1" applyAlignment="1">
      <alignment vertical="top" wrapText="1"/>
    </xf>
    <xf numFmtId="0" fontId="5" fillId="9" borderId="0" xfId="1" applyFont="1" applyFill="1" applyAlignment="1">
      <alignment vertical="top"/>
    </xf>
    <xf numFmtId="49" fontId="2" fillId="2" borderId="1" xfId="0" applyNumberFormat="1" applyFont="1" applyFill="1" applyBorder="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164" fontId="5" fillId="9" borderId="1" xfId="1" applyNumberFormat="1" applyFont="1" applyFill="1" applyBorder="1" applyAlignment="1">
      <alignment horizontal="center" vertical="top" wrapText="1"/>
    </xf>
    <xf numFmtId="164" fontId="5" fillId="0" borderId="1" xfId="0" applyNumberFormat="1" applyFont="1" applyBorder="1" applyAlignment="1">
      <alignment horizontal="center" vertical="top" wrapText="1"/>
    </xf>
    <xf numFmtId="164" fontId="5" fillId="9"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164" fontId="5" fillId="8" borderId="1" xfId="1" applyNumberFormat="1" applyFont="1" applyFill="1" applyBorder="1" applyAlignment="1">
      <alignment horizontal="center" vertical="top" wrapText="1"/>
    </xf>
    <xf numFmtId="164" fontId="5" fillId="3" borderId="1" xfId="1" applyNumberFormat="1" applyFont="1" applyFill="1" applyBorder="1" applyAlignment="1">
      <alignment horizontal="center" vertical="top" wrapText="1"/>
    </xf>
    <xf numFmtId="0" fontId="2" fillId="2" borderId="1" xfId="1" applyFont="1" applyFill="1" applyBorder="1" applyAlignment="1">
      <alignment horizontal="center" vertical="top"/>
    </xf>
    <xf numFmtId="0" fontId="5" fillId="6" borderId="0" xfId="1" applyFont="1" applyFill="1" applyAlignment="1">
      <alignment horizontal="center" vertical="top" wrapText="1"/>
    </xf>
    <xf numFmtId="164" fontId="5" fillId="9" borderId="1" xfId="1" applyNumberFormat="1" applyFont="1" applyFill="1" applyBorder="1" applyAlignment="1">
      <alignment horizontal="center" vertical="top"/>
    </xf>
    <xf numFmtId="49" fontId="5" fillId="0" borderId="1" xfId="1" applyNumberFormat="1" applyFont="1" applyBorder="1" applyAlignment="1">
      <alignment horizontal="center" vertical="top"/>
    </xf>
    <xf numFmtId="164" fontId="5" fillId="0" borderId="1" xfId="1" applyNumberFormat="1" applyFont="1" applyBorder="1" applyAlignment="1">
      <alignment horizontal="center" vertical="center"/>
    </xf>
    <xf numFmtId="164" fontId="5" fillId="0" borderId="3" xfId="1" applyNumberFormat="1" applyFont="1" applyBorder="1" applyAlignment="1">
      <alignment horizontal="center" vertical="top"/>
    </xf>
    <xf numFmtId="164" fontId="5" fillId="8" borderId="1" xfId="1" applyNumberFormat="1" applyFont="1" applyFill="1" applyBorder="1" applyAlignment="1">
      <alignment horizontal="center" vertical="top"/>
    </xf>
    <xf numFmtId="164" fontId="5" fillId="3" borderId="1" xfId="1" applyNumberFormat="1" applyFont="1" applyFill="1" applyBorder="1" applyAlignment="1">
      <alignment horizontal="center" vertical="top"/>
    </xf>
    <xf numFmtId="164" fontId="5" fillId="0" borderId="0" xfId="1" applyNumberFormat="1" applyFont="1" applyAlignment="1">
      <alignment horizontal="center" vertical="top"/>
    </xf>
    <xf numFmtId="164" fontId="10" fillId="0" borderId="0" xfId="1" applyNumberFormat="1" applyFont="1" applyAlignment="1">
      <alignment horizontal="center" vertical="top"/>
    </xf>
    <xf numFmtId="0" fontId="5" fillId="9" borderId="1" xfId="0" applyFont="1" applyFill="1" applyBorder="1" applyAlignment="1">
      <alignment horizontal="center" vertical="top" wrapText="1"/>
    </xf>
    <xf numFmtId="0" fontId="5" fillId="9" borderId="1" xfId="0" applyFont="1" applyFill="1" applyBorder="1" applyAlignment="1">
      <alignment horizontal="left" vertical="top" wrapText="1"/>
    </xf>
    <xf numFmtId="0" fontId="9" fillId="0" borderId="1" xfId="1" applyFont="1" applyBorder="1" applyAlignment="1">
      <alignment horizontal="left" vertical="top"/>
    </xf>
    <xf numFmtId="0" fontId="9" fillId="0" borderId="1" xfId="1" applyFont="1" applyBorder="1" applyAlignment="1">
      <alignment horizontal="left" vertical="top" wrapText="1"/>
    </xf>
    <xf numFmtId="0" fontId="9" fillId="0" borderId="1" xfId="1" applyFont="1" applyBorder="1" applyAlignment="1">
      <alignment horizontal="center" vertical="top" wrapText="1"/>
    </xf>
    <xf numFmtId="164" fontId="9" fillId="0" borderId="1" xfId="1" applyNumberFormat="1" applyFont="1" applyBorder="1" applyAlignment="1">
      <alignment horizontal="center" vertical="top" wrapText="1"/>
    </xf>
    <xf numFmtId="164" fontId="9" fillId="0" borderId="1" xfId="1" applyNumberFormat="1" applyFont="1" applyBorder="1" applyAlignment="1">
      <alignment horizontal="center" vertical="top"/>
    </xf>
    <xf numFmtId="1" fontId="9" fillId="0" borderId="1" xfId="1" applyNumberFormat="1" applyFont="1" applyBorder="1" applyAlignment="1">
      <alignment horizontal="center" vertical="top" wrapText="1"/>
    </xf>
    <xf numFmtId="1" fontId="9" fillId="0" borderId="1" xfId="1" applyNumberFormat="1" applyFont="1" applyBorder="1" applyAlignment="1">
      <alignment horizontal="center" vertical="top"/>
    </xf>
    <xf numFmtId="2" fontId="9" fillId="0" borderId="1" xfId="1" applyNumberFormat="1" applyFont="1" applyBorder="1" applyAlignment="1">
      <alignment horizontal="center" vertical="top"/>
    </xf>
    <xf numFmtId="0" fontId="9" fillId="0" borderId="1" xfId="1" applyFont="1" applyBorder="1" applyAlignment="1">
      <alignment horizontal="center" vertical="top"/>
    </xf>
    <xf numFmtId="0" fontId="6" fillId="0" borderId="1" xfId="1" applyFont="1" applyBorder="1" applyAlignment="1">
      <alignment horizontal="left" vertical="top"/>
    </xf>
    <xf numFmtId="0" fontId="6" fillId="0" borderId="1" xfId="1" applyFont="1" applyBorder="1" applyAlignment="1">
      <alignment horizontal="left" vertical="top" wrapText="1"/>
    </xf>
    <xf numFmtId="0" fontId="6" fillId="0" borderId="1" xfId="1" applyFont="1" applyBorder="1" applyAlignment="1">
      <alignment horizontal="center" vertical="top" wrapText="1"/>
    </xf>
    <xf numFmtId="0" fontId="6" fillId="0" borderId="1" xfId="1" applyFont="1" applyBorder="1" applyAlignment="1">
      <alignment horizontal="center" vertical="top"/>
    </xf>
    <xf numFmtId="0" fontId="6" fillId="0" borderId="0" xfId="1" applyFont="1" applyAlignment="1">
      <alignment vertical="top"/>
    </xf>
    <xf numFmtId="164" fontId="6" fillId="0" borderId="1" xfId="1" applyNumberFormat="1" applyFont="1" applyBorder="1" applyAlignment="1">
      <alignment horizontal="center" vertical="top"/>
    </xf>
    <xf numFmtId="0" fontId="2" fillId="2" borderId="1" xfId="1" applyFont="1" applyFill="1" applyBorder="1" applyAlignment="1">
      <alignment horizontal="left" vertical="top"/>
    </xf>
    <xf numFmtId="164" fontId="2" fillId="2" borderId="1" xfId="1" applyNumberFormat="1" applyFont="1" applyFill="1" applyBorder="1" applyAlignment="1">
      <alignment horizontal="center" vertical="top" wrapText="1"/>
    </xf>
    <xf numFmtId="0" fontId="2" fillId="2" borderId="1" xfId="1" applyFont="1" applyFill="1" applyBorder="1" applyAlignment="1">
      <alignment vertical="top"/>
    </xf>
    <xf numFmtId="49" fontId="2" fillId="2" borderId="1" xfId="1"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center" vertical="top" wrapText="1"/>
    </xf>
    <xf numFmtId="1" fontId="6" fillId="0" borderId="1" xfId="0" applyNumberFormat="1" applyFont="1" applyBorder="1" applyAlignment="1">
      <alignment vertical="top" wrapText="1"/>
    </xf>
    <xf numFmtId="1" fontId="6" fillId="0" borderId="1" xfId="1" applyNumberFormat="1" applyFont="1" applyBorder="1" applyAlignment="1">
      <alignment horizontal="center" vertical="top"/>
    </xf>
  </cellXfs>
  <cellStyles count="3">
    <cellStyle name="Normal" xfId="0" builtinId="0"/>
    <cellStyle name="Normal 2" xfId="1" xr:uid="{562035D1-A025-1045-A771-A719ACD1ABFF}"/>
    <cellStyle name="Normal 2 2" xfId="2" xr:uid="{92174EAD-11ED-6742-8D10-58F55E9231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manda-Petra Barratt" id="{02E3C2DE-A20D-BE40-B480-AE62693A3039}" userId="Amanda-Petra Barratt" providerId="None"/>
  <person displayName="Amanda-Petra Barratt" id="{846A30E7-47F8-2440-8300-97A082AA71C5}" userId="S::01436214@wf.uct.ac.za::a5ddf16a-6348-44b5-8774-1ec5ac98a58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19-05-10T10:03:11.45" personId="{02E3C2DE-A20D-BE40-B480-AE62693A3039}" id="{9C66BA4A-540F-5D40-B2EA-6E834DC985B7}">
    <text>To be discontinued</text>
  </threadedComment>
  <threadedComment ref="T358" dT="2020-03-20T06:33:33.05" personId="{846A30E7-47F8-2440-8300-97A082AA71C5}" id="{C489621A-F78E-154B-8441-08D7D8F79D15}">
    <text>Currently just indicated for this field. this may be used for all faculties. Waiting on confirmation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6C28-8AE3-A44C-BE3F-E5E060B34DA5}">
  <sheetPr>
    <pageSetUpPr fitToPage="1"/>
  </sheetPr>
  <dimension ref="A1:CR1257"/>
  <sheetViews>
    <sheetView tabSelected="1" zoomScaleNormal="91" zoomScalePageLayoutView="109" workbookViewId="0">
      <pane ySplit="2" topLeftCell="A3" activePane="bottomLeft" state="frozen"/>
      <selection pane="bottomLeft" activeCell="R21" sqref="R21"/>
    </sheetView>
  </sheetViews>
  <sheetFormatPr baseColWidth="10" defaultColWidth="9.1640625" defaultRowHeight="22" customHeight="1" x14ac:dyDescent="0.2"/>
  <cols>
    <col min="1" max="1" width="54.5" style="22" customWidth="1"/>
    <col min="2" max="2" width="32.83203125" style="60" customWidth="1"/>
    <col min="3" max="3" width="15.83203125" style="60" customWidth="1"/>
    <col min="4" max="4" width="15.83203125" style="60" bestFit="1" customWidth="1"/>
    <col min="5" max="5" width="10.83203125" style="97" customWidth="1"/>
    <col min="6" max="6" width="25.83203125" style="60" customWidth="1"/>
    <col min="7" max="7" width="10.83203125" style="104" customWidth="1"/>
    <col min="8" max="8" width="25.83203125" style="46" customWidth="1"/>
    <col min="9" max="9" width="57.33203125" style="46" customWidth="1"/>
    <col min="10" max="10" width="8.6640625" style="48" customWidth="1"/>
    <col min="11" max="11" width="5.6640625" style="48" bestFit="1" customWidth="1"/>
    <col min="12" max="12" width="7.33203125" style="48" bestFit="1" customWidth="1"/>
    <col min="13" max="13" width="7.1640625" style="21" bestFit="1" customWidth="1"/>
    <col min="14" max="14" width="12.5" style="21" customWidth="1"/>
    <col min="15" max="15" width="5.6640625" style="47" bestFit="1" customWidth="1"/>
    <col min="16" max="17" width="7.33203125" style="21" bestFit="1" customWidth="1"/>
    <col min="18" max="18" width="13" style="21" customWidth="1"/>
    <col min="19" max="19" width="11.1640625" style="48" customWidth="1"/>
    <col min="20" max="20" width="11.1640625" style="21" customWidth="1"/>
    <col min="21" max="21" width="12.1640625" style="21" customWidth="1"/>
    <col min="22" max="22" width="27" style="22" bestFit="1" customWidth="1"/>
    <col min="23" max="23" width="9.6640625" style="22" customWidth="1"/>
    <col min="24" max="16384" width="9.1640625" style="22"/>
  </cols>
  <sheetData>
    <row r="1" spans="1:77" s="7" customFormat="1" ht="38" customHeight="1" x14ac:dyDescent="0.2">
      <c r="A1" s="2" t="s">
        <v>86</v>
      </c>
      <c r="B1" s="2" t="s">
        <v>87</v>
      </c>
      <c r="C1" s="84" t="s">
        <v>994</v>
      </c>
      <c r="D1" s="84" t="s">
        <v>995</v>
      </c>
      <c r="E1" s="124" t="s">
        <v>886</v>
      </c>
      <c r="F1" s="124"/>
      <c r="G1" s="124" t="s">
        <v>88</v>
      </c>
      <c r="H1" s="124"/>
      <c r="I1" s="68" t="s">
        <v>89</v>
      </c>
      <c r="J1" s="2" t="s">
        <v>0</v>
      </c>
      <c r="K1" s="126" t="s">
        <v>90</v>
      </c>
      <c r="L1" s="126"/>
      <c r="M1" s="126"/>
      <c r="N1" s="3" t="s">
        <v>91</v>
      </c>
      <c r="O1" s="126" t="s">
        <v>92</v>
      </c>
      <c r="P1" s="126"/>
      <c r="Q1" s="126"/>
      <c r="R1" s="4" t="s">
        <v>93</v>
      </c>
      <c r="S1" s="3" t="s">
        <v>94</v>
      </c>
      <c r="T1" s="3" t="s">
        <v>95</v>
      </c>
      <c r="U1" s="3" t="s">
        <v>96</v>
      </c>
      <c r="V1" s="5" t="s">
        <v>97</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6"/>
    </row>
    <row r="2" spans="1:77" s="7" customFormat="1" ht="31" x14ac:dyDescent="0.2">
      <c r="A2" s="8"/>
      <c r="B2" s="8"/>
      <c r="C2" s="8"/>
      <c r="D2" s="8"/>
      <c r="E2" s="1" t="s">
        <v>886</v>
      </c>
      <c r="F2" s="3" t="s">
        <v>1095</v>
      </c>
      <c r="G2" s="1" t="s">
        <v>98</v>
      </c>
      <c r="H2" s="3" t="s">
        <v>99</v>
      </c>
      <c r="I2" s="3" t="s">
        <v>100</v>
      </c>
      <c r="J2" s="9"/>
      <c r="K2" s="9" t="s">
        <v>101</v>
      </c>
      <c r="L2" s="9" t="s">
        <v>102</v>
      </c>
      <c r="M2" s="9" t="s">
        <v>103</v>
      </c>
      <c r="N2" s="9"/>
      <c r="O2" s="9" t="s">
        <v>101</v>
      </c>
      <c r="P2" s="10" t="s">
        <v>104</v>
      </c>
      <c r="Q2" s="10" t="s">
        <v>102</v>
      </c>
      <c r="R2" s="4"/>
      <c r="S2" s="4"/>
      <c r="T2" s="3"/>
      <c r="U2" s="3"/>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6"/>
    </row>
    <row r="3" spans="1:77" s="14" customFormat="1" ht="22" customHeight="1" x14ac:dyDescent="0.2">
      <c r="A3" s="125" t="s">
        <v>105</v>
      </c>
      <c r="B3" s="125"/>
      <c r="C3" s="125"/>
      <c r="D3" s="125"/>
      <c r="E3" s="125"/>
      <c r="F3" s="125"/>
      <c r="G3" s="125"/>
      <c r="H3" s="125"/>
      <c r="I3" s="125"/>
      <c r="J3" s="125"/>
      <c r="K3" s="125"/>
      <c r="L3" s="125"/>
      <c r="M3" s="125"/>
      <c r="N3" s="125"/>
      <c r="O3" s="125"/>
      <c r="P3" s="125"/>
      <c r="Q3" s="125"/>
      <c r="R3" s="125"/>
      <c r="S3" s="125"/>
      <c r="T3" s="125"/>
      <c r="U3" s="125"/>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3"/>
    </row>
    <row r="4" spans="1:77" s="21" customFormat="1" ht="26" customHeight="1" x14ac:dyDescent="0.2">
      <c r="A4" s="15" t="s">
        <v>106</v>
      </c>
      <c r="B4" s="16" t="s">
        <v>107</v>
      </c>
      <c r="C4" s="85">
        <v>60</v>
      </c>
      <c r="D4" s="86" t="s">
        <v>108</v>
      </c>
      <c r="E4" s="43">
        <v>9</v>
      </c>
      <c r="F4" s="16" t="s">
        <v>887</v>
      </c>
      <c r="G4" s="42" t="s">
        <v>108</v>
      </c>
      <c r="H4" s="18" t="s">
        <v>108</v>
      </c>
      <c r="I4" s="18" t="s">
        <v>109</v>
      </c>
      <c r="J4" s="19">
        <v>5</v>
      </c>
      <c r="K4" s="19">
        <v>120</v>
      </c>
      <c r="L4" s="19">
        <v>0</v>
      </c>
      <c r="M4" s="20">
        <v>0</v>
      </c>
      <c r="N4" s="20" t="s">
        <v>110</v>
      </c>
      <c r="O4" s="20">
        <v>1</v>
      </c>
      <c r="P4" s="20">
        <v>1</v>
      </c>
      <c r="Q4" s="20">
        <v>0</v>
      </c>
      <c r="R4" s="20">
        <v>1</v>
      </c>
      <c r="S4" s="19" t="s">
        <v>111</v>
      </c>
      <c r="T4" s="20">
        <v>93691</v>
      </c>
      <c r="U4" s="20" t="s">
        <v>112</v>
      </c>
    </row>
    <row r="5" spans="1:77" s="21" customFormat="1" ht="26" customHeight="1" x14ac:dyDescent="0.2">
      <c r="A5" s="15" t="s">
        <v>113</v>
      </c>
      <c r="B5" s="16" t="s">
        <v>114</v>
      </c>
      <c r="C5" s="87">
        <v>60</v>
      </c>
      <c r="D5" s="88" t="s">
        <v>108</v>
      </c>
      <c r="E5" s="42">
        <v>7</v>
      </c>
      <c r="F5" s="16" t="s">
        <v>888</v>
      </c>
      <c r="G5" s="42" t="s">
        <v>108</v>
      </c>
      <c r="H5" s="18" t="s">
        <v>108</v>
      </c>
      <c r="I5" s="18" t="s">
        <v>115</v>
      </c>
      <c r="J5" s="20">
        <v>5</v>
      </c>
      <c r="K5" s="20">
        <v>120</v>
      </c>
      <c r="L5" s="20">
        <v>0</v>
      </c>
      <c r="M5" s="20">
        <v>0</v>
      </c>
      <c r="N5" s="20" t="s">
        <v>110</v>
      </c>
      <c r="O5" s="20">
        <v>1</v>
      </c>
      <c r="P5" s="20">
        <v>1</v>
      </c>
      <c r="Q5" s="20">
        <v>0</v>
      </c>
      <c r="R5" s="20">
        <v>1</v>
      </c>
      <c r="S5" s="19" t="s">
        <v>111</v>
      </c>
      <c r="T5" s="20">
        <v>112180</v>
      </c>
      <c r="U5" s="20" t="s">
        <v>116</v>
      </c>
    </row>
    <row r="6" spans="1:77" s="21" customFormat="1" ht="26" customHeight="1" x14ac:dyDescent="0.2">
      <c r="A6" s="15" t="s">
        <v>117</v>
      </c>
      <c r="B6" s="16" t="s">
        <v>118</v>
      </c>
      <c r="C6" s="87">
        <v>60</v>
      </c>
      <c r="D6" s="88" t="s">
        <v>108</v>
      </c>
      <c r="E6" s="42">
        <v>7</v>
      </c>
      <c r="F6" s="16" t="s">
        <v>889</v>
      </c>
      <c r="G6" s="42">
        <v>7</v>
      </c>
      <c r="H6" s="18" t="s">
        <v>119</v>
      </c>
      <c r="I6" s="18" t="s">
        <v>115</v>
      </c>
      <c r="J6" s="20">
        <v>5</v>
      </c>
      <c r="K6" s="20">
        <v>120</v>
      </c>
      <c r="L6" s="20">
        <v>0</v>
      </c>
      <c r="M6" s="20">
        <v>0</v>
      </c>
      <c r="N6" s="20" t="s">
        <v>110</v>
      </c>
      <c r="O6" s="20">
        <v>1</v>
      </c>
      <c r="P6" s="20">
        <v>1</v>
      </c>
      <c r="Q6" s="20">
        <v>0</v>
      </c>
      <c r="R6" s="20">
        <v>1</v>
      </c>
      <c r="S6" s="19" t="s">
        <v>111</v>
      </c>
      <c r="T6" s="20">
        <v>96553</v>
      </c>
      <c r="U6" s="20" t="s">
        <v>116</v>
      </c>
    </row>
    <row r="7" spans="1:77" s="12" customFormat="1" ht="22" customHeight="1" x14ac:dyDescent="0.2">
      <c r="A7" s="125" t="s">
        <v>120</v>
      </c>
      <c r="B7" s="125"/>
      <c r="C7" s="125"/>
      <c r="D7" s="125"/>
      <c r="E7" s="125"/>
      <c r="F7" s="125"/>
      <c r="G7" s="125"/>
      <c r="H7" s="125"/>
      <c r="I7" s="125"/>
      <c r="J7" s="125"/>
      <c r="K7" s="125"/>
      <c r="L7" s="125"/>
      <c r="M7" s="125"/>
      <c r="N7" s="125"/>
      <c r="O7" s="125"/>
      <c r="P7" s="125"/>
      <c r="Q7" s="125"/>
      <c r="R7" s="125"/>
      <c r="S7" s="125"/>
      <c r="T7" s="125"/>
      <c r="U7" s="125"/>
    </row>
    <row r="8" spans="1:77" ht="26" customHeight="1" x14ac:dyDescent="0.2">
      <c r="A8" s="15" t="s">
        <v>121</v>
      </c>
      <c r="B8" s="16" t="s">
        <v>122</v>
      </c>
      <c r="C8" s="87">
        <v>61</v>
      </c>
      <c r="D8" s="88" t="s">
        <v>108</v>
      </c>
      <c r="E8" s="42">
        <v>7</v>
      </c>
      <c r="F8" s="15" t="s">
        <v>890</v>
      </c>
      <c r="G8" s="42" t="s">
        <v>108</v>
      </c>
      <c r="H8" s="18" t="s">
        <v>108</v>
      </c>
      <c r="I8" s="18" t="s">
        <v>123</v>
      </c>
      <c r="J8" s="20">
        <v>6</v>
      </c>
      <c r="K8" s="20">
        <v>120</v>
      </c>
      <c r="L8" s="20">
        <v>0</v>
      </c>
      <c r="M8" s="20">
        <v>0</v>
      </c>
      <c r="N8" s="20" t="s">
        <v>110</v>
      </c>
      <c r="O8" s="20">
        <v>1</v>
      </c>
      <c r="P8" s="20">
        <v>1</v>
      </c>
      <c r="Q8" s="20">
        <v>0</v>
      </c>
      <c r="R8" s="20">
        <v>1</v>
      </c>
      <c r="S8" s="19" t="s">
        <v>111</v>
      </c>
      <c r="T8" s="20">
        <v>98936</v>
      </c>
      <c r="U8" s="20" t="s">
        <v>116</v>
      </c>
    </row>
    <row r="9" spans="1:77" ht="26" customHeight="1" x14ac:dyDescent="0.2">
      <c r="A9" s="15" t="s">
        <v>124</v>
      </c>
      <c r="B9" s="16" t="s">
        <v>125</v>
      </c>
      <c r="C9" s="87">
        <v>61</v>
      </c>
      <c r="D9" s="88" t="s">
        <v>108</v>
      </c>
      <c r="E9" s="42">
        <v>7</v>
      </c>
      <c r="F9" s="15" t="s">
        <v>891</v>
      </c>
      <c r="G9" s="42" t="s">
        <v>108</v>
      </c>
      <c r="H9" s="18" t="s">
        <v>108</v>
      </c>
      <c r="I9" s="23" t="s">
        <v>126</v>
      </c>
      <c r="J9" s="20">
        <v>6</v>
      </c>
      <c r="K9" s="20">
        <v>120</v>
      </c>
      <c r="L9" s="20">
        <v>0</v>
      </c>
      <c r="M9" s="20">
        <v>0</v>
      </c>
      <c r="N9" s="20" t="s">
        <v>110</v>
      </c>
      <c r="O9" s="20">
        <v>1</v>
      </c>
      <c r="P9" s="20">
        <v>1</v>
      </c>
      <c r="Q9" s="20">
        <v>0</v>
      </c>
      <c r="R9" s="20">
        <v>1</v>
      </c>
      <c r="S9" s="19" t="s">
        <v>111</v>
      </c>
      <c r="T9" s="20">
        <v>98817</v>
      </c>
      <c r="U9" s="20" t="s">
        <v>116</v>
      </c>
    </row>
    <row r="10" spans="1:77" ht="26" customHeight="1" x14ac:dyDescent="0.2">
      <c r="A10" s="24" t="s">
        <v>127</v>
      </c>
      <c r="B10" s="16" t="s">
        <v>128</v>
      </c>
      <c r="C10" s="87">
        <v>61</v>
      </c>
      <c r="D10" s="88" t="s">
        <v>108</v>
      </c>
      <c r="E10" s="42">
        <v>7</v>
      </c>
      <c r="F10" s="24" t="s">
        <v>892</v>
      </c>
      <c r="G10" s="42" t="s">
        <v>108</v>
      </c>
      <c r="H10" s="18" t="s">
        <v>108</v>
      </c>
      <c r="I10" s="18" t="s">
        <v>129</v>
      </c>
      <c r="J10" s="20">
        <v>6</v>
      </c>
      <c r="K10" s="20">
        <v>120</v>
      </c>
      <c r="L10" s="20">
        <v>0</v>
      </c>
      <c r="M10" s="20">
        <v>0</v>
      </c>
      <c r="N10" s="20" t="s">
        <v>110</v>
      </c>
      <c r="O10" s="20">
        <v>1</v>
      </c>
      <c r="P10" s="20">
        <v>1</v>
      </c>
      <c r="Q10" s="20">
        <v>0</v>
      </c>
      <c r="R10" s="20">
        <v>1</v>
      </c>
      <c r="S10" s="19" t="s">
        <v>111</v>
      </c>
      <c r="T10" s="20">
        <v>96461</v>
      </c>
      <c r="U10" s="20" t="s">
        <v>116</v>
      </c>
    </row>
    <row r="11" spans="1:77" s="12" customFormat="1" ht="22" customHeight="1" x14ac:dyDescent="0.2">
      <c r="A11" s="123" t="s">
        <v>130</v>
      </c>
      <c r="B11" s="123"/>
      <c r="C11" s="123"/>
      <c r="D11" s="123"/>
      <c r="E11" s="123"/>
      <c r="F11" s="123"/>
      <c r="G11" s="123"/>
      <c r="H11" s="123"/>
      <c r="I11" s="123"/>
      <c r="J11" s="123"/>
      <c r="K11" s="123"/>
      <c r="L11" s="123"/>
      <c r="M11" s="123"/>
      <c r="N11" s="123"/>
      <c r="O11" s="123"/>
      <c r="P11" s="123"/>
      <c r="Q11" s="123"/>
      <c r="R11" s="123"/>
      <c r="S11" s="123"/>
      <c r="T11" s="123"/>
      <c r="U11" s="123"/>
    </row>
    <row r="12" spans="1:77" ht="26" customHeight="1" x14ac:dyDescent="0.2">
      <c r="A12" s="15" t="s">
        <v>131</v>
      </c>
      <c r="B12" s="16" t="s">
        <v>132</v>
      </c>
      <c r="C12" s="87">
        <v>63</v>
      </c>
      <c r="D12" s="88" t="s">
        <v>108</v>
      </c>
      <c r="E12" s="43">
        <v>3</v>
      </c>
      <c r="F12" s="16" t="s">
        <v>893</v>
      </c>
      <c r="G12" s="42" t="s">
        <v>108</v>
      </c>
      <c r="H12" s="18" t="s">
        <v>108</v>
      </c>
      <c r="I12" s="18" t="s">
        <v>133</v>
      </c>
      <c r="J12" s="20">
        <v>6</v>
      </c>
      <c r="K12" s="20">
        <v>360</v>
      </c>
      <c r="L12" s="20">
        <v>0</v>
      </c>
      <c r="M12" s="20">
        <v>0</v>
      </c>
      <c r="N12" s="20" t="s">
        <v>110</v>
      </c>
      <c r="O12" s="20">
        <v>3</v>
      </c>
      <c r="P12" s="20">
        <v>3</v>
      </c>
      <c r="Q12" s="20">
        <v>0</v>
      </c>
      <c r="R12" s="20">
        <v>1</v>
      </c>
      <c r="S12" s="19" t="s">
        <v>111</v>
      </c>
      <c r="T12" s="20">
        <v>16024</v>
      </c>
      <c r="U12" s="20" t="s">
        <v>116</v>
      </c>
    </row>
    <row r="13" spans="1:77" ht="26" customHeight="1" x14ac:dyDescent="0.2">
      <c r="A13" s="15" t="s">
        <v>134</v>
      </c>
      <c r="B13" s="16" t="s">
        <v>135</v>
      </c>
      <c r="C13" s="87">
        <v>63</v>
      </c>
      <c r="D13" s="88" t="s">
        <v>108</v>
      </c>
      <c r="E13" s="43">
        <v>3</v>
      </c>
      <c r="F13" s="16" t="s">
        <v>894</v>
      </c>
      <c r="G13" s="42" t="s">
        <v>108</v>
      </c>
      <c r="H13" s="18" t="s">
        <v>108</v>
      </c>
      <c r="I13" s="18" t="s">
        <v>136</v>
      </c>
      <c r="J13" s="20">
        <v>6</v>
      </c>
      <c r="K13" s="20">
        <v>360</v>
      </c>
      <c r="L13" s="20">
        <v>0</v>
      </c>
      <c r="M13" s="20">
        <v>0</v>
      </c>
      <c r="N13" s="20" t="s">
        <v>110</v>
      </c>
      <c r="O13" s="20">
        <v>3</v>
      </c>
      <c r="P13" s="20">
        <v>3</v>
      </c>
      <c r="Q13" s="20">
        <v>0</v>
      </c>
      <c r="R13" s="20">
        <v>1</v>
      </c>
      <c r="S13" s="19" t="s">
        <v>111</v>
      </c>
      <c r="T13" s="20">
        <v>96529</v>
      </c>
      <c r="U13" s="20" t="s">
        <v>116</v>
      </c>
    </row>
    <row r="14" spans="1:77" ht="26" customHeight="1" x14ac:dyDescent="0.2">
      <c r="A14" s="15" t="s">
        <v>137</v>
      </c>
      <c r="B14" s="16" t="s">
        <v>138</v>
      </c>
      <c r="C14" s="87">
        <v>63</v>
      </c>
      <c r="D14" s="88" t="s">
        <v>108</v>
      </c>
      <c r="E14" s="43">
        <v>3</v>
      </c>
      <c r="F14" s="16" t="s">
        <v>895</v>
      </c>
      <c r="G14" s="42" t="s">
        <v>108</v>
      </c>
      <c r="H14" s="18" t="s">
        <v>108</v>
      </c>
      <c r="I14" s="18" t="s">
        <v>139</v>
      </c>
      <c r="J14" s="20">
        <v>6</v>
      </c>
      <c r="K14" s="20">
        <v>360</v>
      </c>
      <c r="L14" s="20">
        <v>0</v>
      </c>
      <c r="M14" s="20">
        <v>0</v>
      </c>
      <c r="N14" s="20" t="s">
        <v>110</v>
      </c>
      <c r="O14" s="20">
        <v>3</v>
      </c>
      <c r="P14" s="20">
        <v>3</v>
      </c>
      <c r="Q14" s="20">
        <v>0</v>
      </c>
      <c r="R14" s="20">
        <v>1</v>
      </c>
      <c r="S14" s="19" t="s">
        <v>111</v>
      </c>
      <c r="T14" s="20">
        <v>10649</v>
      </c>
      <c r="U14" s="20" t="s">
        <v>116</v>
      </c>
    </row>
    <row r="15" spans="1:77" ht="26" customHeight="1" x14ac:dyDescent="0.2">
      <c r="A15" s="15" t="s">
        <v>140</v>
      </c>
      <c r="B15" s="16" t="s">
        <v>141</v>
      </c>
      <c r="C15" s="87">
        <v>63</v>
      </c>
      <c r="D15" s="88" t="s">
        <v>108</v>
      </c>
      <c r="E15" s="43">
        <v>3</v>
      </c>
      <c r="F15" s="16" t="s">
        <v>896</v>
      </c>
      <c r="G15" s="42" t="s">
        <v>108</v>
      </c>
      <c r="H15" s="18" t="s">
        <v>108</v>
      </c>
      <c r="I15" s="18" t="s">
        <v>142</v>
      </c>
      <c r="J15" s="20">
        <v>6</v>
      </c>
      <c r="K15" s="20">
        <v>360</v>
      </c>
      <c r="L15" s="20">
        <v>0</v>
      </c>
      <c r="M15" s="20">
        <v>0</v>
      </c>
      <c r="N15" s="20" t="s">
        <v>110</v>
      </c>
      <c r="O15" s="20">
        <v>3</v>
      </c>
      <c r="P15" s="20">
        <v>3</v>
      </c>
      <c r="Q15" s="20">
        <v>0</v>
      </c>
      <c r="R15" s="20">
        <v>1</v>
      </c>
      <c r="S15" s="19" t="s">
        <v>111</v>
      </c>
      <c r="T15" s="20">
        <v>96640</v>
      </c>
      <c r="U15" s="20" t="s">
        <v>116</v>
      </c>
    </row>
    <row r="16" spans="1:77" s="12" customFormat="1" ht="22" customHeight="1" x14ac:dyDescent="0.2">
      <c r="A16" s="125" t="s">
        <v>143</v>
      </c>
      <c r="B16" s="125"/>
      <c r="C16" s="125"/>
      <c r="D16" s="125"/>
      <c r="E16" s="125"/>
      <c r="F16" s="125"/>
      <c r="G16" s="125"/>
      <c r="H16" s="125"/>
      <c r="I16" s="125"/>
      <c r="J16" s="125"/>
      <c r="K16" s="125"/>
      <c r="L16" s="125"/>
      <c r="M16" s="125"/>
      <c r="N16" s="125"/>
      <c r="O16" s="125"/>
      <c r="P16" s="125"/>
      <c r="Q16" s="125"/>
      <c r="R16" s="125"/>
      <c r="S16" s="125"/>
      <c r="T16" s="125"/>
      <c r="U16" s="125"/>
    </row>
    <row r="17" spans="1:21" ht="26" customHeight="1" x14ac:dyDescent="0.2">
      <c r="A17" s="15" t="s">
        <v>144</v>
      </c>
      <c r="B17" s="18" t="s">
        <v>145</v>
      </c>
      <c r="C17" s="87">
        <v>64</v>
      </c>
      <c r="D17" s="88" t="s">
        <v>108</v>
      </c>
      <c r="E17" s="43">
        <v>4</v>
      </c>
      <c r="F17" s="15" t="s">
        <v>897</v>
      </c>
      <c r="G17" s="42" t="s">
        <v>108</v>
      </c>
      <c r="H17" s="18" t="s">
        <v>108</v>
      </c>
      <c r="I17" s="18" t="s">
        <v>146</v>
      </c>
      <c r="J17" s="20">
        <v>7</v>
      </c>
      <c r="K17" s="20">
        <v>120</v>
      </c>
      <c r="L17" s="20">
        <v>0</v>
      </c>
      <c r="M17" s="20">
        <v>0</v>
      </c>
      <c r="N17" s="20" t="s">
        <v>110</v>
      </c>
      <c r="O17" s="20">
        <v>1</v>
      </c>
      <c r="P17" s="20">
        <v>1</v>
      </c>
      <c r="Q17" s="20">
        <v>0</v>
      </c>
      <c r="R17" s="20">
        <v>1</v>
      </c>
      <c r="S17" s="19" t="s">
        <v>111</v>
      </c>
      <c r="T17" s="20">
        <v>94786</v>
      </c>
      <c r="U17" s="20" t="s">
        <v>147</v>
      </c>
    </row>
    <row r="18" spans="1:21" ht="26" customHeight="1" x14ac:dyDescent="0.2">
      <c r="A18" s="15" t="s">
        <v>148</v>
      </c>
      <c r="B18" s="18" t="s">
        <v>149</v>
      </c>
      <c r="C18" s="87">
        <v>64</v>
      </c>
      <c r="D18" s="88" t="s">
        <v>108</v>
      </c>
      <c r="E18" s="43">
        <v>4</v>
      </c>
      <c r="F18" s="15" t="s">
        <v>898</v>
      </c>
      <c r="G18" s="42" t="s">
        <v>108</v>
      </c>
      <c r="H18" s="18" t="s">
        <v>108</v>
      </c>
      <c r="I18" s="18" t="s">
        <v>150</v>
      </c>
      <c r="J18" s="20">
        <v>7</v>
      </c>
      <c r="K18" s="20">
        <v>180</v>
      </c>
      <c r="L18" s="20">
        <v>0</v>
      </c>
      <c r="M18" s="20">
        <v>0</v>
      </c>
      <c r="N18" s="20" t="s">
        <v>110</v>
      </c>
      <c r="O18" s="20">
        <v>1</v>
      </c>
      <c r="P18" s="20">
        <v>1</v>
      </c>
      <c r="Q18" s="20">
        <v>0</v>
      </c>
      <c r="R18" s="20">
        <v>1</v>
      </c>
      <c r="S18" s="19" t="s">
        <v>111</v>
      </c>
      <c r="T18" s="20">
        <v>99629</v>
      </c>
      <c r="U18" s="20" t="s">
        <v>147</v>
      </c>
    </row>
    <row r="19" spans="1:21" ht="26" customHeight="1" x14ac:dyDescent="0.2">
      <c r="A19" s="15" t="s">
        <v>151</v>
      </c>
      <c r="B19" s="18" t="s">
        <v>152</v>
      </c>
      <c r="C19" s="87">
        <v>64</v>
      </c>
      <c r="D19" s="88" t="s">
        <v>108</v>
      </c>
      <c r="E19" s="43">
        <v>7</v>
      </c>
      <c r="F19" s="15" t="s">
        <v>888</v>
      </c>
      <c r="G19" s="42" t="s">
        <v>108</v>
      </c>
      <c r="H19" s="18" t="s">
        <v>108</v>
      </c>
      <c r="I19" s="18" t="s">
        <v>153</v>
      </c>
      <c r="J19" s="20">
        <v>7</v>
      </c>
      <c r="K19" s="20">
        <v>120</v>
      </c>
      <c r="L19" s="20">
        <v>0</v>
      </c>
      <c r="M19" s="20">
        <v>0</v>
      </c>
      <c r="N19" s="20" t="s">
        <v>110</v>
      </c>
      <c r="O19" s="20">
        <v>1</v>
      </c>
      <c r="P19" s="20">
        <v>1</v>
      </c>
      <c r="Q19" s="20">
        <v>0</v>
      </c>
      <c r="R19" s="20">
        <v>1</v>
      </c>
      <c r="S19" s="19" t="s">
        <v>111</v>
      </c>
      <c r="T19" s="20">
        <v>111274</v>
      </c>
      <c r="U19" s="20" t="s">
        <v>116</v>
      </c>
    </row>
    <row r="20" spans="1:21" ht="26" customHeight="1" x14ac:dyDescent="0.2">
      <c r="A20" s="15" t="s">
        <v>154</v>
      </c>
      <c r="B20" s="18" t="s">
        <v>155</v>
      </c>
      <c r="C20" s="87">
        <v>64</v>
      </c>
      <c r="D20" s="88" t="s">
        <v>108</v>
      </c>
      <c r="E20" s="43">
        <v>4</v>
      </c>
      <c r="F20" s="15" t="s">
        <v>899</v>
      </c>
      <c r="G20" s="42" t="s">
        <v>108</v>
      </c>
      <c r="H20" s="18" t="s">
        <v>108</v>
      </c>
      <c r="I20" s="18" t="s">
        <v>156</v>
      </c>
      <c r="J20" s="20">
        <v>7</v>
      </c>
      <c r="K20" s="20">
        <v>120</v>
      </c>
      <c r="L20" s="20">
        <v>0</v>
      </c>
      <c r="M20" s="20">
        <v>0</v>
      </c>
      <c r="N20" s="20" t="s">
        <v>110</v>
      </c>
      <c r="O20" s="20">
        <v>1</v>
      </c>
      <c r="P20" s="20">
        <v>1</v>
      </c>
      <c r="Q20" s="20">
        <v>0</v>
      </c>
      <c r="R20" s="20">
        <v>1</v>
      </c>
      <c r="S20" s="19" t="s">
        <v>157</v>
      </c>
      <c r="T20" s="20">
        <v>93998</v>
      </c>
      <c r="U20" s="20" t="s">
        <v>147</v>
      </c>
    </row>
    <row r="21" spans="1:21" ht="26" customHeight="1" x14ac:dyDescent="0.2">
      <c r="A21" s="24" t="s">
        <v>158</v>
      </c>
      <c r="B21" s="16" t="s">
        <v>159</v>
      </c>
      <c r="C21" s="87">
        <v>64</v>
      </c>
      <c r="D21" s="88" t="s">
        <v>108</v>
      </c>
      <c r="E21" s="43">
        <v>9</v>
      </c>
      <c r="F21" s="24" t="s">
        <v>900</v>
      </c>
      <c r="G21" s="42" t="s">
        <v>108</v>
      </c>
      <c r="H21" s="18" t="s">
        <v>108</v>
      </c>
      <c r="I21" s="18" t="s">
        <v>160</v>
      </c>
      <c r="J21" s="19">
        <v>7</v>
      </c>
      <c r="K21" s="19">
        <v>120</v>
      </c>
      <c r="L21" s="19">
        <v>0</v>
      </c>
      <c r="M21" s="20">
        <v>0</v>
      </c>
      <c r="N21" s="20" t="s">
        <v>110</v>
      </c>
      <c r="O21" s="20">
        <v>1</v>
      </c>
      <c r="P21" s="20">
        <v>1</v>
      </c>
      <c r="Q21" s="20">
        <v>0</v>
      </c>
      <c r="R21" s="20">
        <v>1</v>
      </c>
      <c r="S21" s="19" t="s">
        <v>111</v>
      </c>
      <c r="T21" s="20">
        <v>101885</v>
      </c>
      <c r="U21" s="20" t="s">
        <v>112</v>
      </c>
    </row>
    <row r="22" spans="1:21" ht="26" customHeight="1" x14ac:dyDescent="0.2">
      <c r="A22" s="15" t="s">
        <v>161</v>
      </c>
      <c r="B22" s="18" t="s">
        <v>162</v>
      </c>
      <c r="C22" s="87">
        <v>64</v>
      </c>
      <c r="D22" s="88" t="s">
        <v>108</v>
      </c>
      <c r="E22" s="43">
        <v>3</v>
      </c>
      <c r="F22" s="15" t="s">
        <v>901</v>
      </c>
      <c r="G22" s="42" t="s">
        <v>108</v>
      </c>
      <c r="H22" s="18" t="s">
        <v>108</v>
      </c>
      <c r="I22" s="23" t="s">
        <v>163</v>
      </c>
      <c r="J22" s="20">
        <v>7</v>
      </c>
      <c r="K22" s="20">
        <v>120</v>
      </c>
      <c r="L22" s="20">
        <v>0</v>
      </c>
      <c r="M22" s="20">
        <v>0</v>
      </c>
      <c r="N22" s="20" t="s">
        <v>110</v>
      </c>
      <c r="O22" s="20">
        <v>1</v>
      </c>
      <c r="P22" s="20">
        <v>1</v>
      </c>
      <c r="Q22" s="20">
        <v>0</v>
      </c>
      <c r="R22" s="20">
        <v>1</v>
      </c>
      <c r="S22" s="19" t="s">
        <v>111</v>
      </c>
      <c r="T22" s="20">
        <v>101889</v>
      </c>
      <c r="U22" s="20" t="s">
        <v>116</v>
      </c>
    </row>
    <row r="23" spans="1:21" ht="26" customHeight="1" x14ac:dyDescent="0.2">
      <c r="A23" s="24" t="s">
        <v>164</v>
      </c>
      <c r="B23" s="16" t="s">
        <v>165</v>
      </c>
      <c r="C23" s="87">
        <v>64</v>
      </c>
      <c r="D23" s="88" t="s">
        <v>108</v>
      </c>
      <c r="E23" s="43">
        <v>4</v>
      </c>
      <c r="F23" s="24" t="s">
        <v>902</v>
      </c>
      <c r="G23" s="42" t="s">
        <v>108</v>
      </c>
      <c r="H23" s="18" t="s">
        <v>108</v>
      </c>
      <c r="I23" s="18" t="s">
        <v>166</v>
      </c>
      <c r="J23" s="20">
        <v>7</v>
      </c>
      <c r="K23" s="20">
        <v>120</v>
      </c>
      <c r="L23" s="20">
        <v>0</v>
      </c>
      <c r="M23" s="20">
        <v>0</v>
      </c>
      <c r="N23" s="20" t="s">
        <v>110</v>
      </c>
      <c r="O23" s="20">
        <v>1</v>
      </c>
      <c r="P23" s="20">
        <v>1</v>
      </c>
      <c r="Q23" s="20">
        <v>0</v>
      </c>
      <c r="R23" s="20">
        <v>1</v>
      </c>
      <c r="S23" s="19" t="s">
        <v>111</v>
      </c>
      <c r="T23" s="20">
        <v>101556</v>
      </c>
      <c r="U23" s="20" t="s">
        <v>147</v>
      </c>
    </row>
    <row r="24" spans="1:21" ht="26" customHeight="1" x14ac:dyDescent="0.2">
      <c r="A24" s="15" t="s">
        <v>167</v>
      </c>
      <c r="B24" s="18" t="s">
        <v>168</v>
      </c>
      <c r="C24" s="87">
        <v>64</v>
      </c>
      <c r="D24" s="88" t="s">
        <v>108</v>
      </c>
      <c r="E24" s="43">
        <v>3</v>
      </c>
      <c r="F24" s="15" t="s">
        <v>903</v>
      </c>
      <c r="G24" s="42" t="s">
        <v>108</v>
      </c>
      <c r="H24" s="18" t="s">
        <v>108</v>
      </c>
      <c r="I24" s="18" t="s">
        <v>169</v>
      </c>
      <c r="J24" s="20">
        <v>7</v>
      </c>
      <c r="K24" s="20">
        <v>120</v>
      </c>
      <c r="L24" s="20">
        <v>0</v>
      </c>
      <c r="M24" s="20">
        <v>0</v>
      </c>
      <c r="N24" s="20" t="s">
        <v>110</v>
      </c>
      <c r="O24" s="20">
        <v>1</v>
      </c>
      <c r="P24" s="20">
        <v>0</v>
      </c>
      <c r="Q24" s="20">
        <v>0</v>
      </c>
      <c r="R24" s="20">
        <v>1</v>
      </c>
      <c r="S24" s="19" t="s">
        <v>111</v>
      </c>
      <c r="T24" s="20">
        <v>97903</v>
      </c>
      <c r="U24" s="20" t="s">
        <v>116</v>
      </c>
    </row>
    <row r="25" spans="1:21" ht="26" customHeight="1" x14ac:dyDescent="0.2">
      <c r="A25" s="15" t="s">
        <v>170</v>
      </c>
      <c r="B25" s="18" t="s">
        <v>171</v>
      </c>
      <c r="C25" s="87">
        <v>64</v>
      </c>
      <c r="D25" s="88" t="s">
        <v>108</v>
      </c>
      <c r="E25" s="43">
        <v>3</v>
      </c>
      <c r="F25" s="15" t="s">
        <v>904</v>
      </c>
      <c r="G25" s="42" t="s">
        <v>108</v>
      </c>
      <c r="H25" s="18" t="s">
        <v>108</v>
      </c>
      <c r="I25" s="18" t="s">
        <v>172</v>
      </c>
      <c r="J25" s="20">
        <v>7</v>
      </c>
      <c r="K25" s="20">
        <v>132</v>
      </c>
      <c r="L25" s="20">
        <v>0</v>
      </c>
      <c r="M25" s="20">
        <v>0</v>
      </c>
      <c r="N25" s="20" t="s">
        <v>110</v>
      </c>
      <c r="O25" s="20">
        <v>1</v>
      </c>
      <c r="P25" s="20">
        <v>0</v>
      </c>
      <c r="Q25" s="20">
        <v>0</v>
      </c>
      <c r="R25" s="20">
        <v>1</v>
      </c>
      <c r="S25" s="19" t="s">
        <v>111</v>
      </c>
      <c r="T25" s="20">
        <v>97916</v>
      </c>
      <c r="U25" s="20" t="s">
        <v>116</v>
      </c>
    </row>
    <row r="26" spans="1:21" ht="26" customHeight="1" x14ac:dyDescent="0.2">
      <c r="A26" s="15" t="s">
        <v>173</v>
      </c>
      <c r="B26" s="18" t="s">
        <v>174</v>
      </c>
      <c r="C26" s="87">
        <v>64</v>
      </c>
      <c r="D26" s="88" t="s">
        <v>108</v>
      </c>
      <c r="E26" s="43">
        <v>7</v>
      </c>
      <c r="F26" s="15" t="s">
        <v>905</v>
      </c>
      <c r="G26" s="42" t="s">
        <v>108</v>
      </c>
      <c r="H26" s="18" t="s">
        <v>108</v>
      </c>
      <c r="I26" s="23" t="s">
        <v>175</v>
      </c>
      <c r="J26" s="20">
        <v>7</v>
      </c>
      <c r="K26" s="20">
        <v>120</v>
      </c>
      <c r="L26" s="20">
        <v>0</v>
      </c>
      <c r="M26" s="20">
        <v>0</v>
      </c>
      <c r="N26" s="20" t="s">
        <v>110</v>
      </c>
      <c r="O26" s="20">
        <v>1</v>
      </c>
      <c r="P26" s="20">
        <v>0</v>
      </c>
      <c r="Q26" s="20">
        <v>0</v>
      </c>
      <c r="R26" s="20">
        <v>1</v>
      </c>
      <c r="S26" s="19" t="s">
        <v>111</v>
      </c>
      <c r="T26" s="20">
        <v>109236</v>
      </c>
      <c r="U26" s="20" t="s">
        <v>116</v>
      </c>
    </row>
    <row r="27" spans="1:21" ht="26" customHeight="1" x14ac:dyDescent="0.2">
      <c r="A27" s="15" t="s">
        <v>176</v>
      </c>
      <c r="B27" s="18" t="s">
        <v>177</v>
      </c>
      <c r="C27" s="87">
        <v>64</v>
      </c>
      <c r="D27" s="88" t="s">
        <v>108</v>
      </c>
      <c r="E27" s="43">
        <v>3</v>
      </c>
      <c r="F27" s="15" t="s">
        <v>906</v>
      </c>
      <c r="G27" s="42" t="s">
        <v>108</v>
      </c>
      <c r="H27" s="18" t="s">
        <v>108</v>
      </c>
      <c r="I27" s="23" t="s">
        <v>163</v>
      </c>
      <c r="J27" s="20">
        <v>7</v>
      </c>
      <c r="K27" s="20">
        <v>120</v>
      </c>
      <c r="L27" s="20">
        <v>0</v>
      </c>
      <c r="M27" s="20">
        <v>0</v>
      </c>
      <c r="N27" s="20" t="s">
        <v>110</v>
      </c>
      <c r="O27" s="20">
        <v>1</v>
      </c>
      <c r="P27" s="20">
        <v>1</v>
      </c>
      <c r="Q27" s="20">
        <v>0</v>
      </c>
      <c r="R27" s="20">
        <v>1</v>
      </c>
      <c r="S27" s="19" t="s">
        <v>111</v>
      </c>
      <c r="T27" s="20">
        <v>101890</v>
      </c>
      <c r="U27" s="20" t="s">
        <v>116</v>
      </c>
    </row>
    <row r="28" spans="1:21" s="12" customFormat="1" ht="22" customHeight="1" x14ac:dyDescent="0.2">
      <c r="A28" s="125" t="s">
        <v>178</v>
      </c>
      <c r="B28" s="125"/>
      <c r="C28" s="125"/>
      <c r="D28" s="125"/>
      <c r="E28" s="125"/>
      <c r="F28" s="125"/>
      <c r="G28" s="125"/>
      <c r="H28" s="125"/>
      <c r="I28" s="125"/>
      <c r="J28" s="125"/>
      <c r="K28" s="125"/>
      <c r="L28" s="125"/>
      <c r="M28" s="125"/>
      <c r="N28" s="125"/>
      <c r="O28" s="125"/>
      <c r="P28" s="125"/>
      <c r="Q28" s="125"/>
      <c r="R28" s="125"/>
      <c r="S28" s="125"/>
      <c r="T28" s="125"/>
      <c r="U28" s="125"/>
    </row>
    <row r="29" spans="1:21" ht="26" customHeight="1" x14ac:dyDescent="0.2">
      <c r="A29" s="15" t="s">
        <v>179</v>
      </c>
      <c r="B29" s="18" t="s">
        <v>180</v>
      </c>
      <c r="C29" s="87">
        <v>65</v>
      </c>
      <c r="D29" s="88" t="s">
        <v>108</v>
      </c>
      <c r="E29" s="43">
        <v>7</v>
      </c>
      <c r="F29" s="15" t="s">
        <v>907</v>
      </c>
      <c r="G29" s="42" t="s">
        <v>108</v>
      </c>
      <c r="H29" s="18" t="s">
        <v>108</v>
      </c>
      <c r="I29" s="18" t="s">
        <v>181</v>
      </c>
      <c r="J29" s="20">
        <v>7</v>
      </c>
      <c r="K29" s="20">
        <v>120</v>
      </c>
      <c r="L29" s="20">
        <v>0</v>
      </c>
      <c r="M29" s="20">
        <v>0</v>
      </c>
      <c r="N29" s="20" t="s">
        <v>110</v>
      </c>
      <c r="O29" s="20">
        <v>1</v>
      </c>
      <c r="P29" s="20">
        <v>1</v>
      </c>
      <c r="Q29" s="20">
        <v>0</v>
      </c>
      <c r="R29" s="20">
        <v>1</v>
      </c>
      <c r="S29" s="19" t="s">
        <v>111</v>
      </c>
      <c r="T29" s="20">
        <v>97156</v>
      </c>
      <c r="U29" s="20" t="s">
        <v>116</v>
      </c>
    </row>
    <row r="30" spans="1:21" ht="26" customHeight="1" x14ac:dyDescent="0.2">
      <c r="A30" s="15" t="s">
        <v>182</v>
      </c>
      <c r="B30" s="18" t="s">
        <v>183</v>
      </c>
      <c r="C30" s="87">
        <v>65</v>
      </c>
      <c r="D30" s="88" t="s">
        <v>108</v>
      </c>
      <c r="E30" s="43">
        <v>7</v>
      </c>
      <c r="F30" s="15" t="s">
        <v>890</v>
      </c>
      <c r="G30" s="42" t="s">
        <v>108</v>
      </c>
      <c r="H30" s="18" t="s">
        <v>108</v>
      </c>
      <c r="I30" s="18" t="s">
        <v>184</v>
      </c>
      <c r="J30" s="20">
        <v>7</v>
      </c>
      <c r="K30" s="20">
        <v>120</v>
      </c>
      <c r="L30" s="20">
        <v>0</v>
      </c>
      <c r="M30" s="20">
        <v>0</v>
      </c>
      <c r="N30" s="20" t="s">
        <v>110</v>
      </c>
      <c r="O30" s="20">
        <v>1</v>
      </c>
      <c r="P30" s="20">
        <v>1</v>
      </c>
      <c r="Q30" s="20">
        <v>0</v>
      </c>
      <c r="R30" s="20">
        <v>1</v>
      </c>
      <c r="S30" s="19" t="s">
        <v>111</v>
      </c>
      <c r="T30" s="20">
        <v>96446</v>
      </c>
      <c r="U30" s="20" t="s">
        <v>116</v>
      </c>
    </row>
    <row r="31" spans="1:21" ht="26" customHeight="1" x14ac:dyDescent="0.2">
      <c r="A31" s="15" t="s">
        <v>185</v>
      </c>
      <c r="B31" s="18" t="s">
        <v>186</v>
      </c>
      <c r="C31" s="87">
        <v>65</v>
      </c>
      <c r="D31" s="88" t="s">
        <v>108</v>
      </c>
      <c r="E31" s="43">
        <v>7</v>
      </c>
      <c r="F31" s="15" t="s">
        <v>891</v>
      </c>
      <c r="G31" s="42" t="s">
        <v>108</v>
      </c>
      <c r="H31" s="18" t="s">
        <v>108</v>
      </c>
      <c r="I31" s="18" t="s">
        <v>187</v>
      </c>
      <c r="J31" s="20">
        <v>7</v>
      </c>
      <c r="K31" s="20">
        <v>120</v>
      </c>
      <c r="L31" s="20">
        <v>0</v>
      </c>
      <c r="M31" s="20">
        <v>0</v>
      </c>
      <c r="N31" s="20" t="s">
        <v>110</v>
      </c>
      <c r="O31" s="20">
        <v>1</v>
      </c>
      <c r="P31" s="20">
        <v>1</v>
      </c>
      <c r="Q31" s="20">
        <v>0</v>
      </c>
      <c r="R31" s="20">
        <v>1</v>
      </c>
      <c r="S31" s="19" t="s">
        <v>111</v>
      </c>
      <c r="T31" s="20">
        <v>97518</v>
      </c>
      <c r="U31" s="20" t="s">
        <v>116</v>
      </c>
    </row>
    <row r="32" spans="1:21" ht="26" customHeight="1" x14ac:dyDescent="0.2">
      <c r="A32" s="15" t="s">
        <v>188</v>
      </c>
      <c r="B32" s="18" t="s">
        <v>189</v>
      </c>
      <c r="C32" s="87">
        <v>65</v>
      </c>
      <c r="D32" s="88" t="s">
        <v>108</v>
      </c>
      <c r="E32" s="43">
        <v>7</v>
      </c>
      <c r="F32" s="18" t="s">
        <v>908</v>
      </c>
      <c r="G32" s="42" t="s">
        <v>108</v>
      </c>
      <c r="H32" s="18" t="s">
        <v>108</v>
      </c>
      <c r="I32" s="18" t="s">
        <v>190</v>
      </c>
      <c r="J32" s="20">
        <v>7</v>
      </c>
      <c r="K32" s="20">
        <v>120</v>
      </c>
      <c r="L32" s="20">
        <v>0</v>
      </c>
      <c r="M32" s="20">
        <v>0</v>
      </c>
      <c r="N32" s="20" t="s">
        <v>110</v>
      </c>
      <c r="O32" s="20">
        <v>1</v>
      </c>
      <c r="P32" s="20">
        <v>1</v>
      </c>
      <c r="Q32" s="20">
        <v>0</v>
      </c>
      <c r="R32" s="20">
        <v>1</v>
      </c>
      <c r="S32" s="19" t="s">
        <v>111</v>
      </c>
      <c r="T32" s="20">
        <v>97398</v>
      </c>
      <c r="U32" s="20" t="s">
        <v>116</v>
      </c>
    </row>
    <row r="33" spans="1:22" s="12" customFormat="1" ht="22" customHeight="1" x14ac:dyDescent="0.2">
      <c r="A33" s="125" t="s">
        <v>191</v>
      </c>
      <c r="B33" s="125"/>
      <c r="C33" s="125"/>
      <c r="D33" s="125"/>
      <c r="E33" s="125"/>
      <c r="F33" s="125"/>
      <c r="G33" s="125"/>
      <c r="H33" s="125"/>
      <c r="I33" s="125"/>
      <c r="J33" s="125"/>
      <c r="K33" s="125"/>
      <c r="L33" s="125"/>
      <c r="M33" s="125"/>
      <c r="N33" s="125"/>
      <c r="O33" s="125"/>
      <c r="P33" s="125"/>
      <c r="Q33" s="125"/>
      <c r="R33" s="125"/>
      <c r="S33" s="125"/>
      <c r="T33" s="125"/>
      <c r="U33" s="125"/>
    </row>
    <row r="34" spans="1:22" ht="26" customHeight="1" x14ac:dyDescent="0.2">
      <c r="A34" s="24" t="s">
        <v>1114</v>
      </c>
      <c r="B34" s="16" t="s">
        <v>192</v>
      </c>
      <c r="C34" s="19">
        <v>66</v>
      </c>
      <c r="D34" s="16" t="s">
        <v>1111</v>
      </c>
      <c r="E34" s="42" t="s">
        <v>108</v>
      </c>
      <c r="F34" s="17" t="s">
        <v>108</v>
      </c>
      <c r="G34" s="42" t="s">
        <v>108</v>
      </c>
      <c r="H34" s="18" t="s">
        <v>108</v>
      </c>
      <c r="I34" s="18" t="s">
        <v>193</v>
      </c>
      <c r="J34" s="20">
        <v>7</v>
      </c>
      <c r="K34" s="20">
        <v>432</v>
      </c>
      <c r="L34" s="20">
        <v>0</v>
      </c>
      <c r="M34" s="20">
        <v>0</v>
      </c>
      <c r="N34" s="20" t="s">
        <v>110</v>
      </c>
      <c r="O34" s="20">
        <v>3</v>
      </c>
      <c r="P34" s="20">
        <v>3</v>
      </c>
      <c r="Q34" s="20">
        <v>0</v>
      </c>
      <c r="R34" s="20">
        <v>1</v>
      </c>
      <c r="S34" s="19" t="s">
        <v>111</v>
      </c>
      <c r="T34" s="20">
        <v>3933</v>
      </c>
      <c r="U34" s="20" t="s">
        <v>194</v>
      </c>
      <c r="V34" s="22" t="s">
        <v>195</v>
      </c>
    </row>
    <row r="35" spans="1:22" ht="26" customHeight="1" x14ac:dyDescent="0.2">
      <c r="A35" s="24" t="s">
        <v>196</v>
      </c>
      <c r="B35" s="16" t="s">
        <v>197</v>
      </c>
      <c r="C35" s="19">
        <v>66</v>
      </c>
      <c r="D35" s="16" t="s">
        <v>1112</v>
      </c>
      <c r="E35" s="42" t="s">
        <v>108</v>
      </c>
      <c r="F35" s="17" t="s">
        <v>108</v>
      </c>
      <c r="G35" s="42" t="s">
        <v>108</v>
      </c>
      <c r="H35" s="18" t="s">
        <v>108</v>
      </c>
      <c r="I35" s="18" t="s">
        <v>198</v>
      </c>
      <c r="J35" s="20">
        <v>7</v>
      </c>
      <c r="K35" s="20">
        <v>360</v>
      </c>
      <c r="L35" s="20">
        <v>0</v>
      </c>
      <c r="M35" s="20">
        <v>0</v>
      </c>
      <c r="N35" s="20" t="s">
        <v>110</v>
      </c>
      <c r="O35" s="20">
        <v>3</v>
      </c>
      <c r="P35" s="20">
        <v>3</v>
      </c>
      <c r="Q35" s="20">
        <v>0</v>
      </c>
      <c r="R35" s="20">
        <v>1</v>
      </c>
      <c r="S35" s="19" t="s">
        <v>111</v>
      </c>
      <c r="T35" s="20">
        <v>10577</v>
      </c>
      <c r="U35" s="20" t="s">
        <v>116</v>
      </c>
      <c r="V35" s="22" t="s">
        <v>199</v>
      </c>
    </row>
    <row r="36" spans="1:22" ht="26" customHeight="1" x14ac:dyDescent="0.2">
      <c r="A36" s="24" t="s">
        <v>200</v>
      </c>
      <c r="B36" s="16" t="s">
        <v>201</v>
      </c>
      <c r="C36" s="19">
        <v>66</v>
      </c>
      <c r="D36" s="16" t="s">
        <v>1113</v>
      </c>
      <c r="E36" s="42" t="s">
        <v>108</v>
      </c>
      <c r="F36" s="17" t="s">
        <v>108</v>
      </c>
      <c r="G36" s="42" t="s">
        <v>108</v>
      </c>
      <c r="H36" s="18" t="s">
        <v>108</v>
      </c>
      <c r="I36" s="18" t="s">
        <v>202</v>
      </c>
      <c r="J36" s="20">
        <v>7</v>
      </c>
      <c r="K36" s="20">
        <v>450</v>
      </c>
      <c r="L36" s="20">
        <v>0</v>
      </c>
      <c r="M36" s="20">
        <v>0</v>
      </c>
      <c r="N36" s="20" t="s">
        <v>110</v>
      </c>
      <c r="O36" s="20">
        <v>3</v>
      </c>
      <c r="P36" s="20">
        <v>3</v>
      </c>
      <c r="Q36" s="20">
        <v>0</v>
      </c>
      <c r="R36" s="20">
        <v>1</v>
      </c>
      <c r="S36" s="19" t="s">
        <v>111</v>
      </c>
      <c r="T36" s="20">
        <v>116431</v>
      </c>
      <c r="U36" s="20" t="s">
        <v>147</v>
      </c>
      <c r="V36" s="22" t="s">
        <v>203</v>
      </c>
    </row>
    <row r="37" spans="1:22" ht="26" customHeight="1" x14ac:dyDescent="0.2">
      <c r="A37" s="15" t="s">
        <v>204</v>
      </c>
      <c r="B37" s="18" t="s">
        <v>205</v>
      </c>
      <c r="C37" s="19">
        <v>66</v>
      </c>
      <c r="D37" s="18" t="s">
        <v>1113</v>
      </c>
      <c r="E37" s="43">
        <v>4</v>
      </c>
      <c r="F37" s="15" t="s">
        <v>898</v>
      </c>
      <c r="G37" s="42" t="s">
        <v>108</v>
      </c>
      <c r="H37" s="18" t="s">
        <v>108</v>
      </c>
      <c r="I37" s="18" t="s">
        <v>150</v>
      </c>
      <c r="J37" s="20">
        <v>7</v>
      </c>
      <c r="K37" s="20">
        <v>528</v>
      </c>
      <c r="L37" s="20">
        <v>0</v>
      </c>
      <c r="M37" s="20">
        <v>0</v>
      </c>
      <c r="N37" s="20" t="s">
        <v>110</v>
      </c>
      <c r="O37" s="20">
        <v>3</v>
      </c>
      <c r="P37" s="20">
        <v>3</v>
      </c>
      <c r="Q37" s="20">
        <v>0</v>
      </c>
      <c r="R37" s="20">
        <v>1</v>
      </c>
      <c r="S37" s="19" t="s">
        <v>111</v>
      </c>
      <c r="T37" s="20">
        <v>101993</v>
      </c>
      <c r="U37" s="20" t="s">
        <v>147</v>
      </c>
    </row>
    <row r="38" spans="1:22" ht="26" customHeight="1" x14ac:dyDescent="0.2">
      <c r="A38" s="24" t="s">
        <v>206</v>
      </c>
      <c r="B38" s="16" t="s">
        <v>207</v>
      </c>
      <c r="C38" s="19">
        <v>66</v>
      </c>
      <c r="D38" s="16" t="s">
        <v>1088</v>
      </c>
      <c r="E38" s="43">
        <v>2</v>
      </c>
      <c r="F38" s="24" t="s">
        <v>909</v>
      </c>
      <c r="G38" s="42" t="s">
        <v>108</v>
      </c>
      <c r="H38" s="18" t="s">
        <v>108</v>
      </c>
      <c r="I38" s="18" t="s">
        <v>208</v>
      </c>
      <c r="J38" s="20">
        <v>7</v>
      </c>
      <c r="K38" s="20">
        <v>450</v>
      </c>
      <c r="L38" s="20">
        <v>0</v>
      </c>
      <c r="M38" s="20">
        <v>0</v>
      </c>
      <c r="N38" s="20" t="s">
        <v>110</v>
      </c>
      <c r="O38" s="20">
        <v>3</v>
      </c>
      <c r="P38" s="20">
        <v>3</v>
      </c>
      <c r="Q38" s="20">
        <v>0</v>
      </c>
      <c r="R38" s="20">
        <v>1</v>
      </c>
      <c r="S38" s="19" t="s">
        <v>111</v>
      </c>
      <c r="T38" s="20">
        <v>11703</v>
      </c>
      <c r="U38" s="20" t="s">
        <v>194</v>
      </c>
      <c r="V38" s="22" t="s">
        <v>209</v>
      </c>
    </row>
    <row r="39" spans="1:22" ht="26" customHeight="1" x14ac:dyDescent="0.2">
      <c r="A39" s="24" t="s">
        <v>210</v>
      </c>
      <c r="B39" s="16" t="s">
        <v>211</v>
      </c>
      <c r="C39" s="19">
        <v>66</v>
      </c>
      <c r="D39" s="16" t="s">
        <v>1088</v>
      </c>
      <c r="E39" s="43">
        <v>2</v>
      </c>
      <c r="F39" s="24" t="s">
        <v>910</v>
      </c>
      <c r="G39" s="42" t="s">
        <v>108</v>
      </c>
      <c r="H39" s="18" t="s">
        <v>108</v>
      </c>
      <c r="I39" s="18" t="s">
        <v>208</v>
      </c>
      <c r="J39" s="20">
        <v>7</v>
      </c>
      <c r="K39" s="20">
        <v>454</v>
      </c>
      <c r="L39" s="20">
        <v>0</v>
      </c>
      <c r="M39" s="20">
        <v>0</v>
      </c>
      <c r="N39" s="20" t="s">
        <v>110</v>
      </c>
      <c r="O39" s="20">
        <v>3</v>
      </c>
      <c r="P39" s="20">
        <v>3</v>
      </c>
      <c r="Q39" s="20">
        <v>0</v>
      </c>
      <c r="R39" s="20">
        <v>1</v>
      </c>
      <c r="S39" s="19" t="s">
        <v>111</v>
      </c>
      <c r="T39" s="20">
        <v>11693</v>
      </c>
      <c r="U39" s="20" t="s">
        <v>194</v>
      </c>
      <c r="V39" s="22" t="s">
        <v>209</v>
      </c>
    </row>
    <row r="40" spans="1:22" ht="26" customHeight="1" x14ac:dyDescent="0.2">
      <c r="A40" s="24" t="s">
        <v>212</v>
      </c>
      <c r="B40" s="16" t="s">
        <v>213</v>
      </c>
      <c r="C40" s="19">
        <v>66</v>
      </c>
      <c r="D40" s="16" t="s">
        <v>1088</v>
      </c>
      <c r="E40" s="43" t="s">
        <v>108</v>
      </c>
      <c r="F40" s="17" t="s">
        <v>108</v>
      </c>
      <c r="G40" s="42" t="s">
        <v>108</v>
      </c>
      <c r="H40" s="18" t="s">
        <v>108</v>
      </c>
      <c r="I40" s="18" t="s">
        <v>214</v>
      </c>
      <c r="J40" s="20">
        <v>7</v>
      </c>
      <c r="K40" s="20">
        <v>360</v>
      </c>
      <c r="L40" s="20">
        <v>0</v>
      </c>
      <c r="M40" s="20">
        <v>0</v>
      </c>
      <c r="N40" s="20" t="s">
        <v>110</v>
      </c>
      <c r="O40" s="20">
        <v>3</v>
      </c>
      <c r="P40" s="20">
        <v>3</v>
      </c>
      <c r="Q40" s="20">
        <v>0</v>
      </c>
      <c r="R40" s="20">
        <v>1</v>
      </c>
      <c r="S40" s="19" t="s">
        <v>111</v>
      </c>
      <c r="T40" s="20">
        <v>117697</v>
      </c>
      <c r="U40" s="20" t="s">
        <v>215</v>
      </c>
    </row>
    <row r="41" spans="1:22" ht="26" customHeight="1" x14ac:dyDescent="0.2">
      <c r="A41" s="24" t="s">
        <v>216</v>
      </c>
      <c r="B41" s="16" t="s">
        <v>217</v>
      </c>
      <c r="C41" s="19">
        <v>66</v>
      </c>
      <c r="D41" s="16" t="s">
        <v>1088</v>
      </c>
      <c r="E41" s="43" t="s">
        <v>914</v>
      </c>
      <c r="F41" s="16" t="s">
        <v>911</v>
      </c>
      <c r="G41" s="42" t="s">
        <v>108</v>
      </c>
      <c r="H41" s="18" t="s">
        <v>108</v>
      </c>
      <c r="I41" s="18" t="s">
        <v>218</v>
      </c>
      <c r="J41" s="19">
        <v>7</v>
      </c>
      <c r="K41" s="19">
        <v>360</v>
      </c>
      <c r="L41" s="19">
        <v>0</v>
      </c>
      <c r="M41" s="20">
        <v>0</v>
      </c>
      <c r="N41" s="20" t="s">
        <v>110</v>
      </c>
      <c r="O41" s="20">
        <v>3</v>
      </c>
      <c r="P41" s="20">
        <v>3</v>
      </c>
      <c r="Q41" s="20">
        <v>0</v>
      </c>
      <c r="R41" s="20">
        <v>1</v>
      </c>
      <c r="S41" s="19" t="s">
        <v>111</v>
      </c>
      <c r="T41" s="20">
        <v>116296</v>
      </c>
      <c r="U41" s="20" t="s">
        <v>112</v>
      </c>
    </row>
    <row r="42" spans="1:22" ht="26" customHeight="1" x14ac:dyDescent="0.2">
      <c r="A42" s="24" t="s">
        <v>219</v>
      </c>
      <c r="B42" s="16" t="s">
        <v>220</v>
      </c>
      <c r="C42" s="19">
        <v>66</v>
      </c>
      <c r="D42" s="16" t="s">
        <v>1089</v>
      </c>
      <c r="E42" s="43" t="s">
        <v>108</v>
      </c>
      <c r="F42" s="17" t="s">
        <v>108</v>
      </c>
      <c r="G42" s="42" t="s">
        <v>108</v>
      </c>
      <c r="H42" s="18" t="s">
        <v>108</v>
      </c>
      <c r="I42" s="18" t="s">
        <v>221</v>
      </c>
      <c r="J42" s="20">
        <v>7</v>
      </c>
      <c r="K42" s="20">
        <v>420</v>
      </c>
      <c r="L42" s="20">
        <v>0</v>
      </c>
      <c r="M42" s="20">
        <v>0</v>
      </c>
      <c r="N42" s="20" t="s">
        <v>110</v>
      </c>
      <c r="O42" s="20">
        <v>3</v>
      </c>
      <c r="P42" s="20">
        <v>3</v>
      </c>
      <c r="Q42" s="20">
        <v>0</v>
      </c>
      <c r="R42" s="20">
        <v>1</v>
      </c>
      <c r="S42" s="19" t="s">
        <v>111</v>
      </c>
      <c r="T42" s="20">
        <v>116425</v>
      </c>
      <c r="U42" s="20" t="s">
        <v>116</v>
      </c>
    </row>
    <row r="43" spans="1:22" ht="26" customHeight="1" x14ac:dyDescent="0.2">
      <c r="A43" s="24" t="s">
        <v>913</v>
      </c>
      <c r="B43" s="16" t="s">
        <v>222</v>
      </c>
      <c r="C43" s="19">
        <v>66</v>
      </c>
      <c r="D43" s="16" t="s">
        <v>1089</v>
      </c>
      <c r="E43" s="43" t="s">
        <v>915</v>
      </c>
      <c r="F43" s="16" t="s">
        <v>912</v>
      </c>
      <c r="G43" s="42" t="s">
        <v>108</v>
      </c>
      <c r="H43" s="18" t="s">
        <v>108</v>
      </c>
      <c r="I43" s="18" t="s">
        <v>223</v>
      </c>
      <c r="J43" s="20">
        <v>7</v>
      </c>
      <c r="K43" s="20">
        <v>432</v>
      </c>
      <c r="L43" s="20">
        <v>0</v>
      </c>
      <c r="M43" s="20">
        <v>0</v>
      </c>
      <c r="N43" s="20" t="s">
        <v>110</v>
      </c>
      <c r="O43" s="20">
        <v>3</v>
      </c>
      <c r="P43" s="20">
        <v>3</v>
      </c>
      <c r="Q43" s="20">
        <v>0</v>
      </c>
      <c r="R43" s="20">
        <v>1</v>
      </c>
      <c r="S43" s="19" t="s">
        <v>111</v>
      </c>
      <c r="T43" s="20">
        <v>15178</v>
      </c>
      <c r="U43" s="20" t="s">
        <v>116</v>
      </c>
    </row>
    <row r="44" spans="1:22" s="12" customFormat="1" ht="22" customHeight="1" x14ac:dyDescent="0.2">
      <c r="A44" s="125" t="s">
        <v>224</v>
      </c>
      <c r="B44" s="125"/>
      <c r="C44" s="125"/>
      <c r="D44" s="125"/>
      <c r="E44" s="125"/>
      <c r="F44" s="125"/>
      <c r="G44" s="125"/>
      <c r="H44" s="125"/>
      <c r="I44" s="125"/>
      <c r="J44" s="125"/>
      <c r="K44" s="125"/>
      <c r="L44" s="125"/>
      <c r="M44" s="125"/>
      <c r="N44" s="125"/>
      <c r="O44" s="125"/>
      <c r="P44" s="125"/>
      <c r="Q44" s="125"/>
      <c r="R44" s="125"/>
      <c r="S44" s="125"/>
      <c r="T44" s="125"/>
      <c r="U44" s="125"/>
    </row>
    <row r="45" spans="1:22" ht="26" customHeight="1" x14ac:dyDescent="0.2">
      <c r="A45" s="24" t="s">
        <v>225</v>
      </c>
      <c r="B45" s="16" t="s">
        <v>226</v>
      </c>
      <c r="C45" s="87">
        <v>68</v>
      </c>
      <c r="D45" s="16" t="s">
        <v>1112</v>
      </c>
      <c r="E45" s="43">
        <v>3</v>
      </c>
      <c r="F45" s="16" t="s">
        <v>916</v>
      </c>
      <c r="G45" s="42" t="s">
        <v>108</v>
      </c>
      <c r="H45" s="18" t="s">
        <v>108</v>
      </c>
      <c r="I45" s="18" t="s">
        <v>227</v>
      </c>
      <c r="J45" s="20">
        <v>8</v>
      </c>
      <c r="K45" s="20">
        <v>606</v>
      </c>
      <c r="L45" s="20">
        <v>0</v>
      </c>
      <c r="M45" s="20">
        <v>0</v>
      </c>
      <c r="N45" s="20" t="s">
        <v>110</v>
      </c>
      <c r="O45" s="20">
        <v>4</v>
      </c>
      <c r="P45" s="20">
        <v>4</v>
      </c>
      <c r="Q45" s="20">
        <v>0</v>
      </c>
      <c r="R45" s="20">
        <v>2</v>
      </c>
      <c r="S45" s="19" t="s">
        <v>111</v>
      </c>
      <c r="T45" s="20">
        <v>10585</v>
      </c>
      <c r="U45" s="20" t="s">
        <v>116</v>
      </c>
    </row>
    <row r="46" spans="1:22" ht="26" customHeight="1" x14ac:dyDescent="0.2">
      <c r="A46" s="24" t="s">
        <v>228</v>
      </c>
      <c r="B46" s="16" t="s">
        <v>229</v>
      </c>
      <c r="C46" s="87">
        <v>68</v>
      </c>
      <c r="D46" s="16" t="s">
        <v>1112</v>
      </c>
      <c r="E46" s="43">
        <v>3</v>
      </c>
      <c r="F46" s="16" t="s">
        <v>896</v>
      </c>
      <c r="G46" s="42" t="s">
        <v>108</v>
      </c>
      <c r="H46" s="18" t="s">
        <v>108</v>
      </c>
      <c r="I46" s="18" t="s">
        <v>142</v>
      </c>
      <c r="J46" s="20">
        <v>8</v>
      </c>
      <c r="K46" s="20">
        <v>630</v>
      </c>
      <c r="L46" s="20">
        <v>0</v>
      </c>
      <c r="M46" s="20">
        <v>36</v>
      </c>
      <c r="N46" s="25">
        <f t="shared" ref="N46:N66" si="0">M46/K46</f>
        <v>5.7142857142857141E-2</v>
      </c>
      <c r="O46" s="20">
        <v>4</v>
      </c>
      <c r="P46" s="20">
        <v>4</v>
      </c>
      <c r="Q46" s="20">
        <v>0</v>
      </c>
      <c r="R46" s="20">
        <v>2</v>
      </c>
      <c r="S46" s="19" t="s">
        <v>111</v>
      </c>
      <c r="T46" s="20">
        <v>14682</v>
      </c>
      <c r="U46" s="20" t="s">
        <v>116</v>
      </c>
    </row>
    <row r="47" spans="1:22" ht="26" customHeight="1" x14ac:dyDescent="0.2">
      <c r="A47" s="24" t="s">
        <v>230</v>
      </c>
      <c r="B47" s="16" t="s">
        <v>231</v>
      </c>
      <c r="C47" s="87">
        <v>68</v>
      </c>
      <c r="D47" s="16" t="s">
        <v>1111</v>
      </c>
      <c r="E47" s="43" t="s">
        <v>108</v>
      </c>
      <c r="F47" s="16" t="s">
        <v>108</v>
      </c>
      <c r="G47" s="42" t="s">
        <v>108</v>
      </c>
      <c r="H47" s="18" t="s">
        <v>108</v>
      </c>
      <c r="I47" s="18" t="s">
        <v>232</v>
      </c>
      <c r="J47" s="20">
        <v>8</v>
      </c>
      <c r="K47" s="20">
        <v>678</v>
      </c>
      <c r="L47" s="20">
        <v>0</v>
      </c>
      <c r="M47" s="20">
        <v>0</v>
      </c>
      <c r="N47" s="25">
        <f t="shared" si="0"/>
        <v>0</v>
      </c>
      <c r="O47" s="20">
        <v>4</v>
      </c>
      <c r="P47" s="20">
        <v>4</v>
      </c>
      <c r="Q47" s="20">
        <v>0</v>
      </c>
      <c r="R47" s="20">
        <v>2</v>
      </c>
      <c r="S47" s="19" t="s">
        <v>111</v>
      </c>
      <c r="T47" s="20">
        <v>116396</v>
      </c>
      <c r="U47" s="20" t="s">
        <v>147</v>
      </c>
    </row>
    <row r="48" spans="1:22" ht="26" customHeight="1" x14ac:dyDescent="0.2">
      <c r="A48" s="24" t="s">
        <v>233</v>
      </c>
      <c r="B48" s="16" t="s">
        <v>234</v>
      </c>
      <c r="C48" s="87">
        <v>68</v>
      </c>
      <c r="D48" s="16" t="s">
        <v>1111</v>
      </c>
      <c r="E48" s="43">
        <v>4</v>
      </c>
      <c r="F48" s="16" t="s">
        <v>898</v>
      </c>
      <c r="G48" s="42" t="s">
        <v>108</v>
      </c>
      <c r="H48" s="18" t="s">
        <v>108</v>
      </c>
      <c r="I48" s="18" t="s">
        <v>235</v>
      </c>
      <c r="J48" s="20">
        <v>8</v>
      </c>
      <c r="K48" s="20">
        <v>681</v>
      </c>
      <c r="L48" s="20">
        <v>0</v>
      </c>
      <c r="M48" s="20">
        <v>36</v>
      </c>
      <c r="N48" s="25">
        <f t="shared" si="0"/>
        <v>5.2863436123348019E-2</v>
      </c>
      <c r="O48" s="20">
        <v>4</v>
      </c>
      <c r="P48" s="20">
        <v>4</v>
      </c>
      <c r="Q48" s="20">
        <v>0</v>
      </c>
      <c r="R48" s="20">
        <v>2</v>
      </c>
      <c r="S48" s="19" t="s">
        <v>111</v>
      </c>
      <c r="T48" s="20">
        <v>4411</v>
      </c>
      <c r="U48" s="20" t="s">
        <v>147</v>
      </c>
    </row>
    <row r="49" spans="1:22" ht="26" customHeight="1" x14ac:dyDescent="0.2">
      <c r="A49" s="24" t="s">
        <v>236</v>
      </c>
      <c r="B49" s="16" t="s">
        <v>237</v>
      </c>
      <c r="C49" s="87">
        <v>68</v>
      </c>
      <c r="D49" s="16" t="s">
        <v>962</v>
      </c>
      <c r="E49" s="43" t="s">
        <v>108</v>
      </c>
      <c r="F49" s="16" t="s">
        <v>108</v>
      </c>
      <c r="G49" s="42" t="s">
        <v>108</v>
      </c>
      <c r="H49" s="18" t="s">
        <v>108</v>
      </c>
      <c r="I49" s="18" t="s">
        <v>238</v>
      </c>
      <c r="J49" s="20">
        <v>8</v>
      </c>
      <c r="K49" s="20">
        <v>656</v>
      </c>
      <c r="L49" s="20">
        <v>0</v>
      </c>
      <c r="M49" s="20">
        <v>9</v>
      </c>
      <c r="N49" s="25">
        <f t="shared" si="0"/>
        <v>1.3719512195121951E-2</v>
      </c>
      <c r="O49" s="20">
        <v>4</v>
      </c>
      <c r="P49" s="20">
        <v>4</v>
      </c>
      <c r="Q49" s="20">
        <v>0</v>
      </c>
      <c r="R49" s="20">
        <v>2</v>
      </c>
      <c r="S49" s="19" t="s">
        <v>111</v>
      </c>
      <c r="T49" s="20">
        <v>10695</v>
      </c>
      <c r="U49" s="20" t="s">
        <v>239</v>
      </c>
      <c r="V49" s="22" t="s">
        <v>240</v>
      </c>
    </row>
    <row r="50" spans="1:22" ht="26" customHeight="1" x14ac:dyDescent="0.2">
      <c r="A50" s="24" t="s">
        <v>241</v>
      </c>
      <c r="B50" s="16" t="s">
        <v>242</v>
      </c>
      <c r="C50" s="87">
        <v>68</v>
      </c>
      <c r="D50" s="16" t="s">
        <v>1111</v>
      </c>
      <c r="E50" s="43" t="s">
        <v>108</v>
      </c>
      <c r="F50" s="16" t="s">
        <v>108</v>
      </c>
      <c r="G50" s="42" t="s">
        <v>108</v>
      </c>
      <c r="H50" s="18" t="s">
        <v>108</v>
      </c>
      <c r="I50" s="18" t="s">
        <v>243</v>
      </c>
      <c r="J50" s="19">
        <v>8</v>
      </c>
      <c r="K50" s="19">
        <v>1126</v>
      </c>
      <c r="L50" s="19">
        <v>0</v>
      </c>
      <c r="M50" s="20">
        <v>0</v>
      </c>
      <c r="N50" s="25">
        <f t="shared" si="0"/>
        <v>0</v>
      </c>
      <c r="O50" s="20">
        <v>4.9000000000000004</v>
      </c>
      <c r="P50" s="20">
        <v>6</v>
      </c>
      <c r="Q50" s="20">
        <v>1.1000000000000001</v>
      </c>
      <c r="R50" s="20">
        <v>2</v>
      </c>
      <c r="S50" s="19" t="s">
        <v>111</v>
      </c>
      <c r="T50" s="20">
        <v>3195</v>
      </c>
      <c r="U50" s="20" t="s">
        <v>112</v>
      </c>
    </row>
    <row r="51" spans="1:22" ht="26" customHeight="1" x14ac:dyDescent="0.2">
      <c r="A51" s="24" t="s">
        <v>244</v>
      </c>
      <c r="B51" s="16" t="s">
        <v>245</v>
      </c>
      <c r="C51" s="87">
        <v>68</v>
      </c>
      <c r="D51" s="16" t="s">
        <v>1111</v>
      </c>
      <c r="E51" s="43" t="s">
        <v>108</v>
      </c>
      <c r="F51" s="16" t="s">
        <v>108</v>
      </c>
      <c r="G51" s="42" t="s">
        <v>108</v>
      </c>
      <c r="H51" s="18" t="s">
        <v>108</v>
      </c>
      <c r="I51" s="18" t="s">
        <v>136</v>
      </c>
      <c r="J51" s="20">
        <v>8</v>
      </c>
      <c r="K51" s="20">
        <v>585</v>
      </c>
      <c r="L51" s="20">
        <v>0</v>
      </c>
      <c r="M51" s="20">
        <v>0</v>
      </c>
      <c r="N51" s="25">
        <f t="shared" si="0"/>
        <v>0</v>
      </c>
      <c r="O51" s="20">
        <v>4</v>
      </c>
      <c r="P51" s="20">
        <v>4</v>
      </c>
      <c r="Q51" s="20">
        <v>0</v>
      </c>
      <c r="R51" s="20">
        <v>2</v>
      </c>
      <c r="S51" s="19" t="s">
        <v>111</v>
      </c>
      <c r="T51" s="20">
        <v>117695</v>
      </c>
      <c r="U51" s="20" t="s">
        <v>116</v>
      </c>
    </row>
    <row r="52" spans="1:22" ht="26" customHeight="1" x14ac:dyDescent="0.2">
      <c r="A52" s="24" t="s">
        <v>246</v>
      </c>
      <c r="B52" s="16" t="s">
        <v>247</v>
      </c>
      <c r="C52" s="87">
        <v>68</v>
      </c>
      <c r="D52" s="16" t="s">
        <v>1111</v>
      </c>
      <c r="E52" s="43">
        <v>3</v>
      </c>
      <c r="F52" s="16" t="s">
        <v>917</v>
      </c>
      <c r="G52" s="42" t="s">
        <v>108</v>
      </c>
      <c r="H52" s="18" t="s">
        <v>108</v>
      </c>
      <c r="I52" s="18" t="s">
        <v>248</v>
      </c>
      <c r="J52" s="20">
        <v>8</v>
      </c>
      <c r="K52" s="20">
        <v>613</v>
      </c>
      <c r="L52" s="20">
        <v>0</v>
      </c>
      <c r="M52" s="20">
        <v>0</v>
      </c>
      <c r="N52" s="25">
        <f t="shared" si="0"/>
        <v>0</v>
      </c>
      <c r="O52" s="20">
        <v>4</v>
      </c>
      <c r="P52" s="20">
        <v>4</v>
      </c>
      <c r="Q52" s="20">
        <v>0</v>
      </c>
      <c r="R52" s="20">
        <v>2</v>
      </c>
      <c r="S52" s="19" t="s">
        <v>111</v>
      </c>
      <c r="T52" s="20">
        <v>19817</v>
      </c>
      <c r="U52" s="20" t="s">
        <v>116</v>
      </c>
    </row>
    <row r="53" spans="1:22" ht="26" customHeight="1" x14ac:dyDescent="0.2">
      <c r="A53" s="24" t="s">
        <v>249</v>
      </c>
      <c r="B53" s="16" t="s">
        <v>250</v>
      </c>
      <c r="C53" s="87">
        <v>68</v>
      </c>
      <c r="D53" s="16" t="s">
        <v>1111</v>
      </c>
      <c r="E53" s="43">
        <v>7</v>
      </c>
      <c r="F53" s="16" t="s">
        <v>889</v>
      </c>
      <c r="G53" s="42" t="s">
        <v>108</v>
      </c>
      <c r="H53" s="18" t="s">
        <v>108</v>
      </c>
      <c r="I53" s="18" t="s">
        <v>251</v>
      </c>
      <c r="J53" s="20">
        <v>8</v>
      </c>
      <c r="K53" s="20">
        <v>662</v>
      </c>
      <c r="L53" s="20">
        <v>0</v>
      </c>
      <c r="M53" s="20">
        <v>0</v>
      </c>
      <c r="N53" s="25">
        <f t="shared" si="0"/>
        <v>0</v>
      </c>
      <c r="O53" s="20">
        <v>4</v>
      </c>
      <c r="P53" s="20">
        <v>4</v>
      </c>
      <c r="Q53" s="20">
        <v>0</v>
      </c>
      <c r="R53" s="20">
        <v>2</v>
      </c>
      <c r="S53" s="19" t="s">
        <v>111</v>
      </c>
      <c r="T53" s="20">
        <v>10589</v>
      </c>
      <c r="U53" s="20" t="s">
        <v>116</v>
      </c>
    </row>
    <row r="54" spans="1:22" ht="26" customHeight="1" x14ac:dyDescent="0.2">
      <c r="A54" s="24" t="s">
        <v>252</v>
      </c>
      <c r="B54" s="16" t="s">
        <v>253</v>
      </c>
      <c r="C54" s="87">
        <v>68</v>
      </c>
      <c r="D54" s="16" t="s">
        <v>1088</v>
      </c>
      <c r="E54" s="43">
        <v>9</v>
      </c>
      <c r="F54" s="16" t="s">
        <v>918</v>
      </c>
      <c r="G54" s="42" t="s">
        <v>108</v>
      </c>
      <c r="H54" s="18" t="s">
        <v>108</v>
      </c>
      <c r="I54" s="18" t="s">
        <v>254</v>
      </c>
      <c r="J54" s="19">
        <v>8</v>
      </c>
      <c r="K54" s="19">
        <v>600</v>
      </c>
      <c r="L54" s="19">
        <v>0</v>
      </c>
      <c r="M54" s="20">
        <v>30</v>
      </c>
      <c r="N54" s="25">
        <f t="shared" si="0"/>
        <v>0.05</v>
      </c>
      <c r="O54" s="20">
        <v>4</v>
      </c>
      <c r="P54" s="20">
        <v>4</v>
      </c>
      <c r="Q54" s="20">
        <v>0</v>
      </c>
      <c r="R54" s="20">
        <v>2</v>
      </c>
      <c r="S54" s="19" t="s">
        <v>111</v>
      </c>
      <c r="T54" s="20">
        <v>12105</v>
      </c>
      <c r="U54" s="20" t="s">
        <v>112</v>
      </c>
    </row>
    <row r="55" spans="1:22" ht="26" customHeight="1" x14ac:dyDescent="0.2">
      <c r="A55" s="24" t="s">
        <v>255</v>
      </c>
      <c r="B55" s="16" t="s">
        <v>256</v>
      </c>
      <c r="C55" s="87">
        <v>68</v>
      </c>
      <c r="D55" s="16" t="s">
        <v>1088</v>
      </c>
      <c r="E55" s="43">
        <v>8</v>
      </c>
      <c r="F55" s="16" t="s">
        <v>919</v>
      </c>
      <c r="G55" s="42">
        <v>8</v>
      </c>
      <c r="H55" s="18" t="s">
        <v>257</v>
      </c>
      <c r="I55" s="18" t="s">
        <v>258</v>
      </c>
      <c r="J55" s="20">
        <v>8</v>
      </c>
      <c r="K55" s="20">
        <v>588</v>
      </c>
      <c r="L55" s="20">
        <v>0</v>
      </c>
      <c r="M55" s="20">
        <v>32</v>
      </c>
      <c r="N55" s="25">
        <f t="shared" si="0"/>
        <v>5.4421768707482991E-2</v>
      </c>
      <c r="O55" s="20">
        <v>4</v>
      </c>
      <c r="P55" s="20">
        <v>4</v>
      </c>
      <c r="Q55" s="20">
        <v>0</v>
      </c>
      <c r="R55" s="20">
        <v>2</v>
      </c>
      <c r="S55" s="19" t="s">
        <v>111</v>
      </c>
      <c r="T55" s="20">
        <v>13983</v>
      </c>
      <c r="U55" s="20" t="s">
        <v>194</v>
      </c>
      <c r="V55" s="22" t="s">
        <v>259</v>
      </c>
    </row>
    <row r="56" spans="1:22" ht="26" customHeight="1" x14ac:dyDescent="0.2">
      <c r="A56" s="24" t="s">
        <v>260</v>
      </c>
      <c r="B56" s="16" t="s">
        <v>261</v>
      </c>
      <c r="C56" s="87">
        <v>68</v>
      </c>
      <c r="D56" s="16" t="s">
        <v>1088</v>
      </c>
      <c r="E56" s="43">
        <v>8</v>
      </c>
      <c r="F56" s="16" t="s">
        <v>919</v>
      </c>
      <c r="G56" s="42">
        <v>8</v>
      </c>
      <c r="H56" s="18" t="s">
        <v>262</v>
      </c>
      <c r="I56" s="18" t="s">
        <v>263</v>
      </c>
      <c r="J56" s="20">
        <v>8</v>
      </c>
      <c r="K56" s="20">
        <v>576</v>
      </c>
      <c r="L56" s="20">
        <v>0</v>
      </c>
      <c r="M56" s="20">
        <v>48</v>
      </c>
      <c r="N56" s="25">
        <f t="shared" si="0"/>
        <v>8.3333333333333329E-2</v>
      </c>
      <c r="O56" s="20">
        <v>4</v>
      </c>
      <c r="P56" s="20">
        <v>4</v>
      </c>
      <c r="Q56" s="20">
        <v>0</v>
      </c>
      <c r="R56" s="20">
        <v>2</v>
      </c>
      <c r="S56" s="19" t="s">
        <v>111</v>
      </c>
      <c r="T56" s="20">
        <v>13974</v>
      </c>
      <c r="U56" s="20" t="s">
        <v>194</v>
      </c>
      <c r="V56" s="22" t="s">
        <v>259</v>
      </c>
    </row>
    <row r="57" spans="1:22" ht="26" customHeight="1" x14ac:dyDescent="0.2">
      <c r="A57" s="24" t="s">
        <v>264</v>
      </c>
      <c r="B57" s="16" t="s">
        <v>265</v>
      </c>
      <c r="C57" s="87">
        <v>68</v>
      </c>
      <c r="D57" s="16" t="s">
        <v>1088</v>
      </c>
      <c r="E57" s="43">
        <v>8</v>
      </c>
      <c r="F57" s="16" t="s">
        <v>919</v>
      </c>
      <c r="G57" s="42">
        <v>8</v>
      </c>
      <c r="H57" s="18" t="s">
        <v>266</v>
      </c>
      <c r="I57" s="18" t="s">
        <v>267</v>
      </c>
      <c r="J57" s="20">
        <v>8</v>
      </c>
      <c r="K57" s="20">
        <v>576</v>
      </c>
      <c r="L57" s="20">
        <v>0</v>
      </c>
      <c r="M57" s="20">
        <v>40</v>
      </c>
      <c r="N57" s="25">
        <f t="shared" si="0"/>
        <v>6.9444444444444448E-2</v>
      </c>
      <c r="O57" s="20">
        <v>4</v>
      </c>
      <c r="P57" s="20">
        <v>4</v>
      </c>
      <c r="Q57" s="20">
        <v>0</v>
      </c>
      <c r="R57" s="20">
        <v>2</v>
      </c>
      <c r="S57" s="19" t="s">
        <v>111</v>
      </c>
      <c r="T57" s="20">
        <v>66518</v>
      </c>
      <c r="U57" s="20" t="s">
        <v>194</v>
      </c>
    </row>
    <row r="58" spans="1:22" ht="26" customHeight="1" x14ac:dyDescent="0.2">
      <c r="A58" s="24" t="s">
        <v>268</v>
      </c>
      <c r="B58" s="16" t="s">
        <v>269</v>
      </c>
      <c r="C58" s="87">
        <v>68</v>
      </c>
      <c r="D58" s="16" t="s">
        <v>1088</v>
      </c>
      <c r="E58" s="43">
        <v>8</v>
      </c>
      <c r="F58" s="16" t="s">
        <v>919</v>
      </c>
      <c r="G58" s="42">
        <v>8</v>
      </c>
      <c r="H58" s="18" t="s">
        <v>270</v>
      </c>
      <c r="I58" s="18" t="s">
        <v>271</v>
      </c>
      <c r="J58" s="20">
        <v>8</v>
      </c>
      <c r="K58" s="20">
        <v>576</v>
      </c>
      <c r="L58" s="20">
        <v>0</v>
      </c>
      <c r="M58" s="20">
        <v>40</v>
      </c>
      <c r="N58" s="25">
        <f t="shared" si="0"/>
        <v>6.9444444444444448E-2</v>
      </c>
      <c r="O58" s="20">
        <v>4</v>
      </c>
      <c r="P58" s="20">
        <v>4</v>
      </c>
      <c r="Q58" s="20">
        <v>0</v>
      </c>
      <c r="R58" s="20">
        <v>2</v>
      </c>
      <c r="S58" s="19" t="s">
        <v>111</v>
      </c>
      <c r="T58" s="20">
        <v>13979</v>
      </c>
      <c r="U58" s="20" t="s">
        <v>194</v>
      </c>
      <c r="V58" s="22" t="s">
        <v>259</v>
      </c>
    </row>
    <row r="59" spans="1:22" ht="26" customHeight="1" x14ac:dyDescent="0.2">
      <c r="A59" s="24" t="s">
        <v>272</v>
      </c>
      <c r="B59" s="16" t="s">
        <v>273</v>
      </c>
      <c r="C59" s="87">
        <v>68</v>
      </c>
      <c r="D59" s="16" t="s">
        <v>1088</v>
      </c>
      <c r="E59" s="43">
        <v>8</v>
      </c>
      <c r="F59" s="16" t="s">
        <v>919</v>
      </c>
      <c r="G59" s="42">
        <v>8</v>
      </c>
      <c r="H59" s="18" t="s">
        <v>885</v>
      </c>
      <c r="I59" s="18" t="s">
        <v>274</v>
      </c>
      <c r="J59" s="20">
        <v>8</v>
      </c>
      <c r="K59" s="20">
        <v>576</v>
      </c>
      <c r="L59" s="20">
        <v>0</v>
      </c>
      <c r="M59" s="20">
        <v>48</v>
      </c>
      <c r="N59" s="25">
        <f t="shared" si="0"/>
        <v>8.3333333333333329E-2</v>
      </c>
      <c r="O59" s="20">
        <v>4</v>
      </c>
      <c r="P59" s="20">
        <v>4</v>
      </c>
      <c r="Q59" s="20">
        <v>0</v>
      </c>
      <c r="R59" s="20">
        <v>2</v>
      </c>
      <c r="S59" s="19" t="s">
        <v>111</v>
      </c>
      <c r="T59" s="20">
        <v>13982</v>
      </c>
      <c r="U59" s="20" t="s">
        <v>194</v>
      </c>
      <c r="V59" s="22" t="s">
        <v>259</v>
      </c>
    </row>
    <row r="60" spans="1:22" ht="26" customHeight="1" x14ac:dyDescent="0.2">
      <c r="A60" s="24" t="s">
        <v>275</v>
      </c>
      <c r="B60" s="16" t="s">
        <v>276</v>
      </c>
      <c r="C60" s="87">
        <v>68</v>
      </c>
      <c r="D60" s="16" t="s">
        <v>1088</v>
      </c>
      <c r="E60" s="43">
        <v>8</v>
      </c>
      <c r="F60" s="16" t="s">
        <v>919</v>
      </c>
      <c r="G60" s="42">
        <v>8</v>
      </c>
      <c r="H60" s="18" t="s">
        <v>277</v>
      </c>
      <c r="I60" s="18" t="s">
        <v>278</v>
      </c>
      <c r="J60" s="20">
        <v>8</v>
      </c>
      <c r="K60" s="20">
        <v>576</v>
      </c>
      <c r="L60" s="20">
        <v>0</v>
      </c>
      <c r="M60" s="20">
        <v>48</v>
      </c>
      <c r="N60" s="25">
        <f t="shared" si="0"/>
        <v>8.3333333333333329E-2</v>
      </c>
      <c r="O60" s="20">
        <v>4</v>
      </c>
      <c r="P60" s="20">
        <v>4</v>
      </c>
      <c r="Q60" s="20">
        <v>0</v>
      </c>
      <c r="R60" s="20">
        <v>2</v>
      </c>
      <c r="S60" s="19" t="s">
        <v>111</v>
      </c>
      <c r="T60" s="20">
        <v>13977</v>
      </c>
      <c r="U60" s="20" t="s">
        <v>194</v>
      </c>
      <c r="V60" s="22" t="s">
        <v>259</v>
      </c>
    </row>
    <row r="61" spans="1:22" ht="26" customHeight="1" x14ac:dyDescent="0.2">
      <c r="A61" s="24" t="s">
        <v>279</v>
      </c>
      <c r="B61" s="16" t="s">
        <v>280</v>
      </c>
      <c r="C61" s="87">
        <v>68</v>
      </c>
      <c r="D61" s="16" t="s">
        <v>1088</v>
      </c>
      <c r="E61" s="43">
        <v>8</v>
      </c>
      <c r="F61" s="16" t="s">
        <v>919</v>
      </c>
      <c r="G61" s="42">
        <v>8</v>
      </c>
      <c r="H61" s="18" t="s">
        <v>281</v>
      </c>
      <c r="I61" s="18" t="s">
        <v>278</v>
      </c>
      <c r="J61" s="20">
        <v>8</v>
      </c>
      <c r="K61" s="20">
        <v>576</v>
      </c>
      <c r="L61" s="20">
        <v>0</v>
      </c>
      <c r="M61" s="20">
        <v>40</v>
      </c>
      <c r="N61" s="25">
        <f t="shared" si="0"/>
        <v>6.9444444444444448E-2</v>
      </c>
      <c r="O61" s="20">
        <v>4</v>
      </c>
      <c r="P61" s="20">
        <v>4</v>
      </c>
      <c r="Q61" s="20">
        <v>0</v>
      </c>
      <c r="R61" s="20">
        <v>2</v>
      </c>
      <c r="S61" s="19" t="s">
        <v>111</v>
      </c>
      <c r="T61" s="20">
        <v>13980</v>
      </c>
      <c r="U61" s="20" t="s">
        <v>194</v>
      </c>
      <c r="V61" s="22" t="s">
        <v>259</v>
      </c>
    </row>
    <row r="62" spans="1:22" ht="26" customHeight="1" x14ac:dyDescent="0.2">
      <c r="A62" s="24" t="s">
        <v>282</v>
      </c>
      <c r="B62" s="16" t="s">
        <v>283</v>
      </c>
      <c r="C62" s="87">
        <v>68</v>
      </c>
      <c r="D62" s="16" t="s">
        <v>1088</v>
      </c>
      <c r="E62" s="43">
        <v>2</v>
      </c>
      <c r="F62" s="16" t="s">
        <v>920</v>
      </c>
      <c r="G62" s="42" t="s">
        <v>108</v>
      </c>
      <c r="H62" s="18" t="s">
        <v>108</v>
      </c>
      <c r="I62" s="18" t="s">
        <v>284</v>
      </c>
      <c r="J62" s="20">
        <v>8</v>
      </c>
      <c r="K62" s="20">
        <v>640</v>
      </c>
      <c r="L62" s="20">
        <v>0</v>
      </c>
      <c r="M62" s="20">
        <v>40</v>
      </c>
      <c r="N62" s="25">
        <f t="shared" si="0"/>
        <v>6.25E-2</v>
      </c>
      <c r="O62" s="20">
        <v>4</v>
      </c>
      <c r="P62" s="20">
        <v>4</v>
      </c>
      <c r="Q62" s="20">
        <v>0</v>
      </c>
      <c r="R62" s="20">
        <v>2</v>
      </c>
      <c r="S62" s="19" t="s">
        <v>111</v>
      </c>
      <c r="T62" s="20">
        <v>116420</v>
      </c>
      <c r="U62" s="20" t="s">
        <v>194</v>
      </c>
    </row>
    <row r="63" spans="1:22" ht="26" customHeight="1" x14ac:dyDescent="0.2">
      <c r="A63" s="24" t="s">
        <v>285</v>
      </c>
      <c r="B63" s="16" t="s">
        <v>286</v>
      </c>
      <c r="C63" s="87">
        <v>68</v>
      </c>
      <c r="D63" s="16" t="s">
        <v>1088</v>
      </c>
      <c r="E63" s="43">
        <v>9</v>
      </c>
      <c r="F63" s="16" t="s">
        <v>921</v>
      </c>
      <c r="G63" s="42" t="s">
        <v>108</v>
      </c>
      <c r="H63" s="18" t="s">
        <v>108</v>
      </c>
      <c r="I63" s="18" t="s">
        <v>109</v>
      </c>
      <c r="J63" s="19">
        <v>8</v>
      </c>
      <c r="K63" s="19">
        <v>583</v>
      </c>
      <c r="L63" s="19">
        <v>0</v>
      </c>
      <c r="M63" s="20">
        <v>0</v>
      </c>
      <c r="N63" s="25">
        <f t="shared" si="0"/>
        <v>0</v>
      </c>
      <c r="O63" s="20">
        <v>4</v>
      </c>
      <c r="P63" s="20">
        <v>4</v>
      </c>
      <c r="Q63" s="20">
        <v>0</v>
      </c>
      <c r="R63" s="20">
        <v>2</v>
      </c>
      <c r="S63" s="19" t="s">
        <v>111</v>
      </c>
      <c r="T63" s="20">
        <v>3497</v>
      </c>
      <c r="U63" s="20" t="s">
        <v>112</v>
      </c>
    </row>
    <row r="64" spans="1:22" ht="26" customHeight="1" x14ac:dyDescent="0.2">
      <c r="A64" s="24" t="s">
        <v>287</v>
      </c>
      <c r="B64" s="16" t="s">
        <v>288</v>
      </c>
      <c r="C64" s="87">
        <v>68</v>
      </c>
      <c r="D64" s="16" t="s">
        <v>1088</v>
      </c>
      <c r="E64" s="43">
        <v>9</v>
      </c>
      <c r="F64" s="16" t="s">
        <v>922</v>
      </c>
      <c r="G64" s="42" t="s">
        <v>108</v>
      </c>
      <c r="H64" s="18" t="s">
        <v>108</v>
      </c>
      <c r="I64" s="18" t="s">
        <v>109</v>
      </c>
      <c r="J64" s="19">
        <v>8</v>
      </c>
      <c r="K64" s="19">
        <v>588</v>
      </c>
      <c r="L64" s="19">
        <v>0</v>
      </c>
      <c r="M64" s="20">
        <v>0</v>
      </c>
      <c r="N64" s="25">
        <f t="shared" si="0"/>
        <v>0</v>
      </c>
      <c r="O64" s="20">
        <v>4</v>
      </c>
      <c r="P64" s="20">
        <v>4</v>
      </c>
      <c r="Q64" s="20">
        <v>0</v>
      </c>
      <c r="R64" s="20">
        <v>2</v>
      </c>
      <c r="S64" s="19" t="s">
        <v>111</v>
      </c>
      <c r="T64" s="20">
        <v>3345</v>
      </c>
      <c r="U64" s="20" t="s">
        <v>112</v>
      </c>
    </row>
    <row r="65" spans="1:21" ht="26" customHeight="1" x14ac:dyDescent="0.2">
      <c r="A65" s="24" t="s">
        <v>289</v>
      </c>
      <c r="B65" s="16" t="s">
        <v>290</v>
      </c>
      <c r="C65" s="87">
        <v>68</v>
      </c>
      <c r="D65" s="16" t="s">
        <v>1088</v>
      </c>
      <c r="E65" s="43">
        <v>9</v>
      </c>
      <c r="F65" s="16" t="s">
        <v>923</v>
      </c>
      <c r="G65" s="42" t="s">
        <v>108</v>
      </c>
      <c r="H65" s="18" t="s">
        <v>108</v>
      </c>
      <c r="I65" s="18" t="s">
        <v>254</v>
      </c>
      <c r="J65" s="19">
        <v>8</v>
      </c>
      <c r="K65" s="19">
        <v>610</v>
      </c>
      <c r="L65" s="19">
        <v>0</v>
      </c>
      <c r="M65" s="20">
        <v>30</v>
      </c>
      <c r="N65" s="25">
        <f t="shared" si="0"/>
        <v>4.9180327868852458E-2</v>
      </c>
      <c r="O65" s="20">
        <v>4</v>
      </c>
      <c r="P65" s="20">
        <v>4</v>
      </c>
      <c r="Q65" s="20">
        <v>0</v>
      </c>
      <c r="R65" s="20">
        <v>2</v>
      </c>
      <c r="S65" s="19" t="s">
        <v>111</v>
      </c>
      <c r="T65" s="20">
        <v>12107</v>
      </c>
      <c r="U65" s="20" t="s">
        <v>112</v>
      </c>
    </row>
    <row r="66" spans="1:21" ht="26" customHeight="1" x14ac:dyDescent="0.2">
      <c r="A66" s="24" t="s">
        <v>291</v>
      </c>
      <c r="B66" s="16" t="s">
        <v>292</v>
      </c>
      <c r="C66" s="87">
        <v>68</v>
      </c>
      <c r="D66" s="16" t="s">
        <v>1111</v>
      </c>
      <c r="E66" s="43" t="s">
        <v>108</v>
      </c>
      <c r="F66" s="16" t="s">
        <v>108</v>
      </c>
      <c r="G66" s="42" t="s">
        <v>108</v>
      </c>
      <c r="H66" s="18" t="s">
        <v>108</v>
      </c>
      <c r="I66" s="18" t="s">
        <v>293</v>
      </c>
      <c r="J66" s="20">
        <v>8</v>
      </c>
      <c r="K66" s="20">
        <v>516</v>
      </c>
      <c r="L66" s="20">
        <v>120</v>
      </c>
      <c r="M66" s="20">
        <v>0</v>
      </c>
      <c r="N66" s="25">
        <f t="shared" si="0"/>
        <v>0</v>
      </c>
      <c r="O66" s="20">
        <v>4</v>
      </c>
      <c r="P66" s="20">
        <v>4</v>
      </c>
      <c r="Q66" s="20">
        <v>0</v>
      </c>
      <c r="R66" s="20">
        <v>2</v>
      </c>
      <c r="S66" s="19" t="s">
        <v>111</v>
      </c>
      <c r="T66" s="20">
        <v>96465</v>
      </c>
      <c r="U66" s="20" t="s">
        <v>116</v>
      </c>
    </row>
    <row r="67" spans="1:21" s="12" customFormat="1" ht="22" customHeight="1" x14ac:dyDescent="0.2">
      <c r="A67" s="125" t="s">
        <v>294</v>
      </c>
      <c r="B67" s="125"/>
      <c r="C67" s="125"/>
      <c r="D67" s="125"/>
      <c r="E67" s="125"/>
      <c r="F67" s="125"/>
      <c r="G67" s="125"/>
      <c r="H67" s="125"/>
      <c r="I67" s="125"/>
      <c r="J67" s="125"/>
      <c r="K67" s="125"/>
      <c r="L67" s="125"/>
      <c r="M67" s="125"/>
      <c r="N67" s="125"/>
      <c r="O67" s="125"/>
      <c r="P67" s="125"/>
      <c r="Q67" s="125"/>
      <c r="R67" s="125"/>
      <c r="S67" s="125"/>
      <c r="T67" s="125"/>
      <c r="U67" s="125"/>
    </row>
    <row r="68" spans="1:21" ht="26" customHeight="1" x14ac:dyDescent="0.2">
      <c r="A68" s="24" t="s">
        <v>295</v>
      </c>
      <c r="B68" s="16" t="s">
        <v>296</v>
      </c>
      <c r="C68" s="87">
        <v>69</v>
      </c>
      <c r="D68" s="88" t="s">
        <v>108</v>
      </c>
      <c r="E68" s="43">
        <v>4</v>
      </c>
      <c r="F68" s="16" t="s">
        <v>927</v>
      </c>
      <c r="G68" s="42" t="s">
        <v>108</v>
      </c>
      <c r="H68" s="18" t="s">
        <v>108</v>
      </c>
      <c r="I68" s="18" t="s">
        <v>297</v>
      </c>
      <c r="J68" s="20">
        <v>8</v>
      </c>
      <c r="K68" s="20">
        <v>120</v>
      </c>
      <c r="L68" s="20">
        <v>0</v>
      </c>
      <c r="M68" s="20">
        <v>0</v>
      </c>
      <c r="N68" s="20" t="s">
        <v>110</v>
      </c>
      <c r="O68" s="20">
        <v>1</v>
      </c>
      <c r="P68" s="20">
        <v>1</v>
      </c>
      <c r="Q68" s="20">
        <v>0</v>
      </c>
      <c r="R68" s="20">
        <v>2</v>
      </c>
      <c r="S68" s="19" t="s">
        <v>111</v>
      </c>
      <c r="T68" s="20">
        <v>5191</v>
      </c>
      <c r="U68" s="20" t="s">
        <v>147</v>
      </c>
    </row>
    <row r="69" spans="1:21" ht="26" customHeight="1" x14ac:dyDescent="0.2">
      <c r="A69" s="24" t="s">
        <v>298</v>
      </c>
      <c r="B69" s="16" t="s">
        <v>299</v>
      </c>
      <c r="C69" s="87">
        <v>69</v>
      </c>
      <c r="D69" s="88" t="s">
        <v>108</v>
      </c>
      <c r="E69" s="43">
        <v>4</v>
      </c>
      <c r="F69" s="16" t="s">
        <v>928</v>
      </c>
      <c r="G69" s="42" t="s">
        <v>108</v>
      </c>
      <c r="H69" s="18" t="s">
        <v>108</v>
      </c>
      <c r="I69" s="18" t="s">
        <v>300</v>
      </c>
      <c r="J69" s="20">
        <v>8</v>
      </c>
      <c r="K69" s="20">
        <v>126</v>
      </c>
      <c r="L69" s="20">
        <v>0</v>
      </c>
      <c r="M69" s="20">
        <v>0</v>
      </c>
      <c r="N69" s="20" t="s">
        <v>110</v>
      </c>
      <c r="O69" s="20">
        <v>1</v>
      </c>
      <c r="P69" s="20">
        <v>1</v>
      </c>
      <c r="Q69" s="20">
        <v>0</v>
      </c>
      <c r="R69" s="20">
        <v>2</v>
      </c>
      <c r="S69" s="19" t="s">
        <v>111</v>
      </c>
      <c r="T69" s="20">
        <v>5199</v>
      </c>
      <c r="U69" s="20" t="s">
        <v>147</v>
      </c>
    </row>
    <row r="70" spans="1:21" ht="26" customHeight="1" x14ac:dyDescent="0.2">
      <c r="A70" s="24" t="s">
        <v>301</v>
      </c>
      <c r="B70" s="16" t="s">
        <v>302</v>
      </c>
      <c r="C70" s="87">
        <v>69</v>
      </c>
      <c r="D70" s="88" t="s">
        <v>108</v>
      </c>
      <c r="E70" s="43">
        <v>9</v>
      </c>
      <c r="F70" s="16" t="s">
        <v>929</v>
      </c>
      <c r="G70" s="42" t="s">
        <v>108</v>
      </c>
      <c r="H70" s="18" t="s">
        <v>108</v>
      </c>
      <c r="I70" s="18" t="s">
        <v>303</v>
      </c>
      <c r="J70" s="19">
        <v>8</v>
      </c>
      <c r="K70" s="19">
        <v>120</v>
      </c>
      <c r="L70" s="19">
        <v>0</v>
      </c>
      <c r="M70" s="20">
        <v>0</v>
      </c>
      <c r="N70" s="20" t="s">
        <v>110</v>
      </c>
      <c r="O70" s="20">
        <v>1</v>
      </c>
      <c r="P70" s="20">
        <v>1</v>
      </c>
      <c r="Q70" s="20">
        <v>0</v>
      </c>
      <c r="R70" s="20">
        <v>2</v>
      </c>
      <c r="S70" s="19" t="s">
        <v>111</v>
      </c>
      <c r="T70" s="20">
        <v>83606</v>
      </c>
      <c r="U70" s="20" t="s">
        <v>112</v>
      </c>
    </row>
    <row r="71" spans="1:21" ht="26" customHeight="1" x14ac:dyDescent="0.2">
      <c r="A71" s="24" t="s">
        <v>304</v>
      </c>
      <c r="B71" s="16" t="s">
        <v>305</v>
      </c>
      <c r="C71" s="87">
        <v>69</v>
      </c>
      <c r="D71" s="88" t="s">
        <v>108</v>
      </c>
      <c r="E71" s="43">
        <v>7</v>
      </c>
      <c r="F71" s="16" t="s">
        <v>888</v>
      </c>
      <c r="G71" s="42" t="s">
        <v>108</v>
      </c>
      <c r="H71" s="18" t="s">
        <v>108</v>
      </c>
      <c r="I71" s="18" t="s">
        <v>115</v>
      </c>
      <c r="J71" s="20">
        <v>8</v>
      </c>
      <c r="K71" s="20">
        <v>120</v>
      </c>
      <c r="L71" s="20">
        <v>0</v>
      </c>
      <c r="M71" s="20">
        <v>0</v>
      </c>
      <c r="N71" s="20" t="s">
        <v>110</v>
      </c>
      <c r="O71" s="20">
        <v>1</v>
      </c>
      <c r="P71" s="20">
        <v>1</v>
      </c>
      <c r="Q71" s="20">
        <v>0</v>
      </c>
      <c r="R71" s="20">
        <v>2</v>
      </c>
      <c r="S71" s="19" t="s">
        <v>111</v>
      </c>
      <c r="T71" s="20">
        <v>101911</v>
      </c>
      <c r="U71" s="20" t="s">
        <v>116</v>
      </c>
    </row>
    <row r="72" spans="1:21" ht="26" customHeight="1" x14ac:dyDescent="0.2">
      <c r="A72" s="24" t="s">
        <v>306</v>
      </c>
      <c r="B72" s="16" t="s">
        <v>307</v>
      </c>
      <c r="C72" s="87">
        <v>69</v>
      </c>
      <c r="D72" s="88" t="s">
        <v>108</v>
      </c>
      <c r="E72" s="43">
        <v>9</v>
      </c>
      <c r="F72" s="16" t="s">
        <v>930</v>
      </c>
      <c r="G72" s="42" t="s">
        <v>108</v>
      </c>
      <c r="H72" s="18" t="s">
        <v>108</v>
      </c>
      <c r="I72" s="18" t="s">
        <v>308</v>
      </c>
      <c r="J72" s="19">
        <v>8</v>
      </c>
      <c r="K72" s="19">
        <v>120</v>
      </c>
      <c r="L72" s="19">
        <v>0</v>
      </c>
      <c r="M72" s="20">
        <v>0</v>
      </c>
      <c r="N72" s="20" t="s">
        <v>110</v>
      </c>
      <c r="O72" s="20">
        <v>1</v>
      </c>
      <c r="P72" s="20">
        <v>1</v>
      </c>
      <c r="Q72" s="20">
        <v>0</v>
      </c>
      <c r="R72" s="20">
        <v>2</v>
      </c>
      <c r="S72" s="19" t="s">
        <v>111</v>
      </c>
      <c r="T72" s="20">
        <v>104758</v>
      </c>
      <c r="U72" s="20" t="s">
        <v>112</v>
      </c>
    </row>
    <row r="73" spans="1:21" ht="26" customHeight="1" x14ac:dyDescent="0.2">
      <c r="A73" s="24" t="s">
        <v>309</v>
      </c>
      <c r="B73" s="16" t="s">
        <v>310</v>
      </c>
      <c r="C73" s="87">
        <v>69</v>
      </c>
      <c r="D73" s="88" t="s">
        <v>108</v>
      </c>
      <c r="E73" s="43">
        <v>20</v>
      </c>
      <c r="F73" s="16" t="s">
        <v>931</v>
      </c>
      <c r="G73" s="42" t="s">
        <v>108</v>
      </c>
      <c r="H73" s="18" t="s">
        <v>108</v>
      </c>
      <c r="I73" s="18" t="s">
        <v>311</v>
      </c>
      <c r="J73" s="20">
        <v>8</v>
      </c>
      <c r="K73" s="20">
        <v>120</v>
      </c>
      <c r="L73" s="20">
        <v>0</v>
      </c>
      <c r="M73" s="20">
        <v>0</v>
      </c>
      <c r="N73" s="20" t="s">
        <v>110</v>
      </c>
      <c r="O73" s="20">
        <v>1</v>
      </c>
      <c r="P73" s="20">
        <v>1</v>
      </c>
      <c r="Q73" s="20">
        <v>0</v>
      </c>
      <c r="R73" s="20">
        <v>2</v>
      </c>
      <c r="S73" s="19" t="s">
        <v>111</v>
      </c>
      <c r="T73" s="20">
        <v>4661</v>
      </c>
      <c r="U73" s="20" t="s">
        <v>116</v>
      </c>
    </row>
    <row r="74" spans="1:21" ht="26" customHeight="1" x14ac:dyDescent="0.2">
      <c r="A74" s="24" t="s">
        <v>312</v>
      </c>
      <c r="B74" s="16" t="s">
        <v>313</v>
      </c>
      <c r="C74" s="87">
        <v>69</v>
      </c>
      <c r="D74" s="88" t="s">
        <v>108</v>
      </c>
      <c r="E74" s="43">
        <v>4</v>
      </c>
      <c r="F74" s="16" t="s">
        <v>932</v>
      </c>
      <c r="G74" s="42" t="s">
        <v>108</v>
      </c>
      <c r="H74" s="18" t="s">
        <v>108</v>
      </c>
      <c r="I74" s="18" t="s">
        <v>314</v>
      </c>
      <c r="J74" s="20">
        <v>8</v>
      </c>
      <c r="K74" s="20">
        <v>150</v>
      </c>
      <c r="L74" s="20">
        <v>0</v>
      </c>
      <c r="M74" s="20">
        <v>0</v>
      </c>
      <c r="N74" s="20" t="s">
        <v>110</v>
      </c>
      <c r="O74" s="20">
        <v>1</v>
      </c>
      <c r="P74" s="20">
        <v>1</v>
      </c>
      <c r="Q74" s="20">
        <v>0</v>
      </c>
      <c r="R74" s="20">
        <v>2</v>
      </c>
      <c r="S74" s="19" t="s">
        <v>111</v>
      </c>
      <c r="T74" s="20">
        <v>66517</v>
      </c>
      <c r="U74" s="20" t="s">
        <v>147</v>
      </c>
    </row>
    <row r="75" spans="1:21" ht="26" customHeight="1" x14ac:dyDescent="0.2">
      <c r="A75" s="77" t="s">
        <v>315</v>
      </c>
      <c r="B75" s="78" t="s">
        <v>316</v>
      </c>
      <c r="C75" s="106">
        <v>69</v>
      </c>
      <c r="D75" s="107" t="s">
        <v>108</v>
      </c>
      <c r="E75" s="89">
        <v>9</v>
      </c>
      <c r="F75" s="78" t="s">
        <v>933</v>
      </c>
      <c r="G75" s="98" t="s">
        <v>108</v>
      </c>
      <c r="H75" s="79" t="s">
        <v>108</v>
      </c>
      <c r="I75" s="79" t="s">
        <v>308</v>
      </c>
      <c r="J75" s="80">
        <v>8</v>
      </c>
      <c r="K75" s="80">
        <v>120</v>
      </c>
      <c r="L75" s="80">
        <v>0</v>
      </c>
      <c r="M75" s="81">
        <v>0</v>
      </c>
      <c r="N75" s="81" t="s">
        <v>110</v>
      </c>
      <c r="O75" s="81">
        <v>1</v>
      </c>
      <c r="P75" s="81">
        <v>1</v>
      </c>
      <c r="Q75" s="81">
        <v>0</v>
      </c>
      <c r="R75" s="81">
        <v>2</v>
      </c>
      <c r="S75" s="80" t="s">
        <v>111</v>
      </c>
      <c r="T75" s="81">
        <v>104727</v>
      </c>
      <c r="U75" s="81" t="s">
        <v>112</v>
      </c>
    </row>
    <row r="76" spans="1:21" ht="26" customHeight="1" x14ac:dyDescent="0.2">
      <c r="A76" s="77" t="s">
        <v>317</v>
      </c>
      <c r="B76" s="78" t="s">
        <v>318</v>
      </c>
      <c r="C76" s="106">
        <v>69</v>
      </c>
      <c r="D76" s="107" t="s">
        <v>108</v>
      </c>
      <c r="E76" s="89">
        <v>9</v>
      </c>
      <c r="F76" s="78" t="s">
        <v>934</v>
      </c>
      <c r="G76" s="98" t="s">
        <v>108</v>
      </c>
      <c r="H76" s="79" t="s">
        <v>108</v>
      </c>
      <c r="I76" s="79" t="s">
        <v>308</v>
      </c>
      <c r="J76" s="80">
        <v>8</v>
      </c>
      <c r="K76" s="80">
        <v>120</v>
      </c>
      <c r="L76" s="80">
        <v>0</v>
      </c>
      <c r="M76" s="81">
        <v>0</v>
      </c>
      <c r="N76" s="81" t="s">
        <v>110</v>
      </c>
      <c r="O76" s="81">
        <v>1</v>
      </c>
      <c r="P76" s="81">
        <v>1</v>
      </c>
      <c r="Q76" s="81">
        <v>0</v>
      </c>
      <c r="R76" s="81">
        <v>2</v>
      </c>
      <c r="S76" s="80" t="s">
        <v>111</v>
      </c>
      <c r="T76" s="81">
        <v>104759</v>
      </c>
      <c r="U76" s="81" t="s">
        <v>112</v>
      </c>
    </row>
    <row r="77" spans="1:21" ht="26" customHeight="1" x14ac:dyDescent="0.2">
      <c r="A77" s="24" t="s">
        <v>319</v>
      </c>
      <c r="B77" s="16" t="s">
        <v>320</v>
      </c>
      <c r="C77" s="87">
        <v>69</v>
      </c>
      <c r="D77" s="88" t="s">
        <v>108</v>
      </c>
      <c r="E77" s="43">
        <v>9</v>
      </c>
      <c r="F77" s="16" t="s">
        <v>935</v>
      </c>
      <c r="G77" s="42" t="s">
        <v>108</v>
      </c>
      <c r="H77" s="18" t="s">
        <v>108</v>
      </c>
      <c r="I77" s="18" t="s">
        <v>321</v>
      </c>
      <c r="J77" s="19">
        <v>8</v>
      </c>
      <c r="K77" s="19">
        <v>120</v>
      </c>
      <c r="L77" s="19">
        <v>0</v>
      </c>
      <c r="M77" s="20">
        <v>0</v>
      </c>
      <c r="N77" s="20" t="s">
        <v>110</v>
      </c>
      <c r="O77" s="20">
        <v>1</v>
      </c>
      <c r="P77" s="20">
        <v>1</v>
      </c>
      <c r="Q77" s="20">
        <v>0</v>
      </c>
      <c r="R77" s="20">
        <v>2</v>
      </c>
      <c r="S77" s="19" t="s">
        <v>111</v>
      </c>
      <c r="T77" s="20">
        <v>94793</v>
      </c>
      <c r="U77" s="20" t="s">
        <v>112</v>
      </c>
    </row>
    <row r="78" spans="1:21" ht="26" customHeight="1" x14ac:dyDescent="0.2">
      <c r="A78" s="24" t="s">
        <v>322</v>
      </c>
      <c r="B78" s="16" t="s">
        <v>323</v>
      </c>
      <c r="C78" s="87">
        <v>69</v>
      </c>
      <c r="D78" s="88" t="s">
        <v>108</v>
      </c>
      <c r="E78" s="43">
        <v>9</v>
      </c>
      <c r="F78" s="16" t="s">
        <v>936</v>
      </c>
      <c r="G78" s="42" t="s">
        <v>108</v>
      </c>
      <c r="H78" s="18" t="s">
        <v>108</v>
      </c>
      <c r="I78" s="18" t="s">
        <v>321</v>
      </c>
      <c r="J78" s="19">
        <v>8</v>
      </c>
      <c r="K78" s="19">
        <v>120</v>
      </c>
      <c r="L78" s="19">
        <v>0</v>
      </c>
      <c r="M78" s="20">
        <v>0</v>
      </c>
      <c r="N78" s="20" t="s">
        <v>110</v>
      </c>
      <c r="O78" s="20">
        <v>1</v>
      </c>
      <c r="P78" s="20">
        <v>1</v>
      </c>
      <c r="Q78" s="20">
        <v>0</v>
      </c>
      <c r="R78" s="20">
        <v>2</v>
      </c>
      <c r="S78" s="19" t="s">
        <v>111</v>
      </c>
      <c r="T78" s="20">
        <v>98988</v>
      </c>
      <c r="U78" s="20" t="s">
        <v>112</v>
      </c>
    </row>
    <row r="79" spans="1:21" ht="26" customHeight="1" x14ac:dyDescent="0.2">
      <c r="A79" s="24" t="s">
        <v>324</v>
      </c>
      <c r="B79" s="16" t="s">
        <v>325</v>
      </c>
      <c r="C79" s="87">
        <v>69</v>
      </c>
      <c r="D79" s="88" t="s">
        <v>108</v>
      </c>
      <c r="E79" s="43">
        <v>9</v>
      </c>
      <c r="F79" s="16" t="s">
        <v>937</v>
      </c>
      <c r="G79" s="42" t="s">
        <v>108</v>
      </c>
      <c r="H79" s="18" t="s">
        <v>108</v>
      </c>
      <c r="I79" s="18" t="s">
        <v>321</v>
      </c>
      <c r="J79" s="19">
        <v>8</v>
      </c>
      <c r="K79" s="19">
        <v>120</v>
      </c>
      <c r="L79" s="19">
        <v>0</v>
      </c>
      <c r="M79" s="20">
        <v>0</v>
      </c>
      <c r="N79" s="20" t="s">
        <v>110</v>
      </c>
      <c r="O79" s="20">
        <v>1</v>
      </c>
      <c r="P79" s="20">
        <v>1</v>
      </c>
      <c r="Q79" s="20">
        <v>0</v>
      </c>
      <c r="R79" s="20">
        <v>2</v>
      </c>
      <c r="S79" s="19" t="s">
        <v>111</v>
      </c>
      <c r="T79" s="20">
        <v>99286</v>
      </c>
      <c r="U79" s="20" t="s">
        <v>112</v>
      </c>
    </row>
    <row r="80" spans="1:21" ht="26" customHeight="1" x14ac:dyDescent="0.2">
      <c r="A80" s="24" t="s">
        <v>326</v>
      </c>
      <c r="B80" s="16" t="s">
        <v>327</v>
      </c>
      <c r="C80" s="87">
        <v>69</v>
      </c>
      <c r="D80" s="88" t="s">
        <v>108</v>
      </c>
      <c r="E80" s="43">
        <v>9</v>
      </c>
      <c r="F80" s="16" t="s">
        <v>938</v>
      </c>
      <c r="G80" s="42" t="s">
        <v>108</v>
      </c>
      <c r="H80" s="18" t="s">
        <v>108</v>
      </c>
      <c r="I80" s="18" t="s">
        <v>321</v>
      </c>
      <c r="J80" s="19">
        <v>8</v>
      </c>
      <c r="K80" s="19">
        <v>120</v>
      </c>
      <c r="L80" s="19">
        <v>0</v>
      </c>
      <c r="M80" s="20">
        <v>0</v>
      </c>
      <c r="N80" s="20" t="s">
        <v>110</v>
      </c>
      <c r="O80" s="20">
        <v>1</v>
      </c>
      <c r="P80" s="20">
        <v>1</v>
      </c>
      <c r="Q80" s="20">
        <v>0</v>
      </c>
      <c r="R80" s="20">
        <v>2</v>
      </c>
      <c r="S80" s="19" t="s">
        <v>111</v>
      </c>
      <c r="T80" s="20">
        <v>94788</v>
      </c>
      <c r="U80" s="20" t="s">
        <v>112</v>
      </c>
    </row>
    <row r="81" spans="1:21" ht="26" customHeight="1" x14ac:dyDescent="0.2">
      <c r="A81" s="24" t="s">
        <v>328</v>
      </c>
      <c r="B81" s="16" t="s">
        <v>329</v>
      </c>
      <c r="C81" s="87">
        <v>69</v>
      </c>
      <c r="D81" s="88" t="s">
        <v>108</v>
      </c>
      <c r="E81" s="43">
        <v>9</v>
      </c>
      <c r="F81" s="16" t="s">
        <v>939</v>
      </c>
      <c r="G81" s="42" t="s">
        <v>108</v>
      </c>
      <c r="H81" s="18" t="s">
        <v>108</v>
      </c>
      <c r="I81" s="18" t="s">
        <v>321</v>
      </c>
      <c r="J81" s="19">
        <v>8</v>
      </c>
      <c r="K81" s="19">
        <v>120</v>
      </c>
      <c r="L81" s="19">
        <v>0</v>
      </c>
      <c r="M81" s="20">
        <v>0</v>
      </c>
      <c r="N81" s="20" t="s">
        <v>110</v>
      </c>
      <c r="O81" s="20">
        <v>1</v>
      </c>
      <c r="P81" s="20">
        <v>1</v>
      </c>
      <c r="Q81" s="20">
        <v>0</v>
      </c>
      <c r="R81" s="20">
        <v>2</v>
      </c>
      <c r="S81" s="19" t="s">
        <v>111</v>
      </c>
      <c r="T81" s="20">
        <v>94846</v>
      </c>
      <c r="U81" s="20" t="s">
        <v>112</v>
      </c>
    </row>
    <row r="82" spans="1:21" ht="26" customHeight="1" x14ac:dyDescent="0.2">
      <c r="A82" s="24" t="s">
        <v>330</v>
      </c>
      <c r="B82" s="16" t="s">
        <v>331</v>
      </c>
      <c r="C82" s="87">
        <v>69</v>
      </c>
      <c r="D82" s="88" t="s">
        <v>108</v>
      </c>
      <c r="E82" s="43">
        <v>9</v>
      </c>
      <c r="F82" s="16" t="s">
        <v>940</v>
      </c>
      <c r="G82" s="42" t="s">
        <v>108</v>
      </c>
      <c r="H82" s="18" t="s">
        <v>108</v>
      </c>
      <c r="I82" s="18" t="s">
        <v>321</v>
      </c>
      <c r="J82" s="19">
        <v>8</v>
      </c>
      <c r="K82" s="19">
        <v>120</v>
      </c>
      <c r="L82" s="19">
        <v>0</v>
      </c>
      <c r="M82" s="20">
        <v>0</v>
      </c>
      <c r="N82" s="20" t="s">
        <v>110</v>
      </c>
      <c r="O82" s="20">
        <v>1</v>
      </c>
      <c r="P82" s="20">
        <v>1</v>
      </c>
      <c r="Q82" s="20">
        <v>0</v>
      </c>
      <c r="R82" s="20">
        <v>2</v>
      </c>
      <c r="S82" s="19" t="s">
        <v>111</v>
      </c>
      <c r="T82" s="20">
        <v>94794</v>
      </c>
      <c r="U82" s="20" t="s">
        <v>112</v>
      </c>
    </row>
    <row r="83" spans="1:21" ht="26" customHeight="1" x14ac:dyDescent="0.2">
      <c r="A83" s="24" t="s">
        <v>332</v>
      </c>
      <c r="B83" s="16" t="s">
        <v>333</v>
      </c>
      <c r="C83" s="87">
        <v>69</v>
      </c>
      <c r="D83" s="88" t="s">
        <v>108</v>
      </c>
      <c r="E83" s="43">
        <v>9</v>
      </c>
      <c r="F83" s="16" t="s">
        <v>941</v>
      </c>
      <c r="G83" s="42" t="s">
        <v>108</v>
      </c>
      <c r="H83" s="18" t="s">
        <v>108</v>
      </c>
      <c r="I83" s="18" t="s">
        <v>321</v>
      </c>
      <c r="J83" s="19">
        <v>8</v>
      </c>
      <c r="K83" s="19">
        <v>120</v>
      </c>
      <c r="L83" s="19">
        <v>0</v>
      </c>
      <c r="M83" s="20">
        <v>0</v>
      </c>
      <c r="N83" s="20" t="s">
        <v>110</v>
      </c>
      <c r="O83" s="20">
        <v>1</v>
      </c>
      <c r="P83" s="20">
        <v>1</v>
      </c>
      <c r="Q83" s="20">
        <v>0</v>
      </c>
      <c r="R83" s="20">
        <v>2</v>
      </c>
      <c r="S83" s="19" t="s">
        <v>111</v>
      </c>
      <c r="T83" s="20">
        <v>94596</v>
      </c>
      <c r="U83" s="20" t="s">
        <v>112</v>
      </c>
    </row>
    <row r="84" spans="1:21" ht="26" customHeight="1" x14ac:dyDescent="0.2">
      <c r="A84" s="24" t="s">
        <v>334</v>
      </c>
      <c r="B84" s="16" t="s">
        <v>335</v>
      </c>
      <c r="C84" s="87">
        <v>69</v>
      </c>
      <c r="D84" s="88" t="s">
        <v>108</v>
      </c>
      <c r="E84" s="43">
        <v>9</v>
      </c>
      <c r="F84" s="16" t="s">
        <v>942</v>
      </c>
      <c r="G84" s="42" t="s">
        <v>108</v>
      </c>
      <c r="H84" s="18" t="s">
        <v>108</v>
      </c>
      <c r="I84" s="18" t="s">
        <v>321</v>
      </c>
      <c r="J84" s="19">
        <v>8</v>
      </c>
      <c r="K84" s="19">
        <v>120</v>
      </c>
      <c r="L84" s="19">
        <v>0</v>
      </c>
      <c r="M84" s="20">
        <v>0</v>
      </c>
      <c r="N84" s="20" t="s">
        <v>110</v>
      </c>
      <c r="O84" s="20">
        <v>1</v>
      </c>
      <c r="P84" s="20">
        <v>1</v>
      </c>
      <c r="Q84" s="20">
        <v>0</v>
      </c>
      <c r="R84" s="20">
        <v>2</v>
      </c>
      <c r="S84" s="19" t="s">
        <v>111</v>
      </c>
      <c r="T84" s="20">
        <v>96447</v>
      </c>
      <c r="U84" s="20" t="s">
        <v>112</v>
      </c>
    </row>
    <row r="85" spans="1:21" ht="26" customHeight="1" x14ac:dyDescent="0.2">
      <c r="A85" s="24" t="s">
        <v>336</v>
      </c>
      <c r="B85" s="16" t="s">
        <v>337</v>
      </c>
      <c r="C85" s="87">
        <v>69</v>
      </c>
      <c r="D85" s="88" t="s">
        <v>108</v>
      </c>
      <c r="E85" s="43">
        <v>9</v>
      </c>
      <c r="F85" s="16" t="s">
        <v>943</v>
      </c>
      <c r="G85" s="42" t="s">
        <v>108</v>
      </c>
      <c r="H85" s="18" t="s">
        <v>108</v>
      </c>
      <c r="I85" s="18" t="s">
        <v>321</v>
      </c>
      <c r="J85" s="19">
        <v>8</v>
      </c>
      <c r="K85" s="19">
        <v>120</v>
      </c>
      <c r="L85" s="19">
        <v>0</v>
      </c>
      <c r="M85" s="20">
        <v>0</v>
      </c>
      <c r="N85" s="20" t="s">
        <v>110</v>
      </c>
      <c r="O85" s="20">
        <v>1</v>
      </c>
      <c r="P85" s="20">
        <v>1</v>
      </c>
      <c r="Q85" s="20">
        <v>0</v>
      </c>
      <c r="R85" s="20">
        <v>2</v>
      </c>
      <c r="S85" s="19" t="s">
        <v>111</v>
      </c>
      <c r="T85" s="20">
        <v>99637</v>
      </c>
      <c r="U85" s="20" t="s">
        <v>112</v>
      </c>
    </row>
    <row r="86" spans="1:21" ht="26" customHeight="1" x14ac:dyDescent="0.2">
      <c r="A86" s="24" t="s">
        <v>338</v>
      </c>
      <c r="B86" s="16" t="s">
        <v>339</v>
      </c>
      <c r="C86" s="87">
        <v>69</v>
      </c>
      <c r="D86" s="88" t="s">
        <v>108</v>
      </c>
      <c r="E86" s="43">
        <v>9</v>
      </c>
      <c r="F86" s="16" t="s">
        <v>944</v>
      </c>
      <c r="G86" s="42" t="s">
        <v>108</v>
      </c>
      <c r="H86" s="18" t="s">
        <v>108</v>
      </c>
      <c r="I86" s="18" t="s">
        <v>321</v>
      </c>
      <c r="J86" s="19">
        <v>8</v>
      </c>
      <c r="K86" s="19">
        <v>120</v>
      </c>
      <c r="L86" s="19">
        <v>0</v>
      </c>
      <c r="M86" s="20">
        <v>0</v>
      </c>
      <c r="N86" s="20" t="s">
        <v>110</v>
      </c>
      <c r="O86" s="20">
        <v>1</v>
      </c>
      <c r="P86" s="20">
        <v>1</v>
      </c>
      <c r="Q86" s="20">
        <v>0</v>
      </c>
      <c r="R86" s="20">
        <v>2</v>
      </c>
      <c r="S86" s="19" t="s">
        <v>111</v>
      </c>
      <c r="T86" s="20">
        <v>94946</v>
      </c>
      <c r="U86" s="20" t="s">
        <v>112</v>
      </c>
    </row>
    <row r="87" spans="1:21" ht="26" customHeight="1" x14ac:dyDescent="0.2">
      <c r="A87" s="24" t="s">
        <v>340</v>
      </c>
      <c r="B87" s="16" t="s">
        <v>341</v>
      </c>
      <c r="C87" s="87">
        <v>69</v>
      </c>
      <c r="D87" s="88" t="s">
        <v>108</v>
      </c>
      <c r="E87" s="43">
        <v>9</v>
      </c>
      <c r="F87" s="16" t="s">
        <v>945</v>
      </c>
      <c r="G87" s="42" t="s">
        <v>108</v>
      </c>
      <c r="H87" s="18" t="s">
        <v>108</v>
      </c>
      <c r="I87" s="18" t="s">
        <v>321</v>
      </c>
      <c r="J87" s="19">
        <v>8</v>
      </c>
      <c r="K87" s="19">
        <v>120</v>
      </c>
      <c r="L87" s="19">
        <v>0</v>
      </c>
      <c r="M87" s="20">
        <v>0</v>
      </c>
      <c r="N87" s="20" t="s">
        <v>110</v>
      </c>
      <c r="O87" s="20">
        <v>1</v>
      </c>
      <c r="P87" s="20">
        <v>1</v>
      </c>
      <c r="Q87" s="20">
        <v>0</v>
      </c>
      <c r="R87" s="20">
        <v>2</v>
      </c>
      <c r="S87" s="19" t="s">
        <v>111</v>
      </c>
      <c r="T87" s="20">
        <v>94787</v>
      </c>
      <c r="U87" s="20" t="s">
        <v>112</v>
      </c>
    </row>
    <row r="88" spans="1:21" ht="26" customHeight="1" x14ac:dyDescent="0.2">
      <c r="A88" s="24" t="s">
        <v>342</v>
      </c>
      <c r="B88" s="16" t="s">
        <v>343</v>
      </c>
      <c r="C88" s="87">
        <v>69</v>
      </c>
      <c r="D88" s="88" t="s">
        <v>108</v>
      </c>
      <c r="E88" s="43">
        <v>9</v>
      </c>
      <c r="F88" s="16" t="s">
        <v>946</v>
      </c>
      <c r="G88" s="42" t="s">
        <v>108</v>
      </c>
      <c r="H88" s="18" t="s">
        <v>108</v>
      </c>
      <c r="I88" s="18" t="s">
        <v>321</v>
      </c>
      <c r="J88" s="19">
        <v>8</v>
      </c>
      <c r="K88" s="19">
        <v>120</v>
      </c>
      <c r="L88" s="19">
        <v>0</v>
      </c>
      <c r="M88" s="20">
        <v>0</v>
      </c>
      <c r="N88" s="20" t="s">
        <v>110</v>
      </c>
      <c r="O88" s="20">
        <v>1</v>
      </c>
      <c r="P88" s="20">
        <v>1</v>
      </c>
      <c r="Q88" s="20">
        <v>0</v>
      </c>
      <c r="R88" s="20">
        <v>2</v>
      </c>
      <c r="S88" s="19" t="s">
        <v>111</v>
      </c>
      <c r="T88" s="20">
        <v>94790</v>
      </c>
      <c r="U88" s="20" t="s">
        <v>112</v>
      </c>
    </row>
    <row r="89" spans="1:21" ht="26" customHeight="1" x14ac:dyDescent="0.2">
      <c r="A89" s="24" t="s">
        <v>344</v>
      </c>
      <c r="B89" s="16" t="s">
        <v>345</v>
      </c>
      <c r="C89" s="87">
        <v>69</v>
      </c>
      <c r="D89" s="88" t="s">
        <v>108</v>
      </c>
      <c r="E89" s="43">
        <v>9</v>
      </c>
      <c r="F89" s="16" t="s">
        <v>947</v>
      </c>
      <c r="G89" s="20" t="s">
        <v>108</v>
      </c>
      <c r="H89" s="18" t="s">
        <v>108</v>
      </c>
      <c r="I89" s="18" t="s">
        <v>321</v>
      </c>
      <c r="J89" s="19">
        <v>8</v>
      </c>
      <c r="K89" s="19">
        <v>120</v>
      </c>
      <c r="L89" s="19">
        <v>0</v>
      </c>
      <c r="M89" s="20">
        <v>0</v>
      </c>
      <c r="N89" s="20" t="s">
        <v>110</v>
      </c>
      <c r="O89" s="20">
        <v>1</v>
      </c>
      <c r="P89" s="20">
        <v>1</v>
      </c>
      <c r="Q89" s="20">
        <v>0</v>
      </c>
      <c r="R89" s="20">
        <v>2</v>
      </c>
      <c r="S89" s="19" t="s">
        <v>111</v>
      </c>
      <c r="T89" s="20">
        <v>96438</v>
      </c>
      <c r="U89" s="20" t="s">
        <v>112</v>
      </c>
    </row>
    <row r="90" spans="1:21" ht="26" customHeight="1" x14ac:dyDescent="0.2">
      <c r="A90" s="24" t="s">
        <v>346</v>
      </c>
      <c r="B90" s="16" t="s">
        <v>347</v>
      </c>
      <c r="C90" s="87">
        <v>69</v>
      </c>
      <c r="D90" s="88" t="s">
        <v>108</v>
      </c>
      <c r="E90" s="43">
        <v>9</v>
      </c>
      <c r="F90" s="16" t="s">
        <v>948</v>
      </c>
      <c r="G90" s="42" t="s">
        <v>108</v>
      </c>
      <c r="H90" s="18" t="s">
        <v>108</v>
      </c>
      <c r="I90" s="18" t="s">
        <v>303</v>
      </c>
      <c r="J90" s="19">
        <v>8</v>
      </c>
      <c r="K90" s="19">
        <v>120</v>
      </c>
      <c r="L90" s="19">
        <v>0</v>
      </c>
      <c r="M90" s="20">
        <v>0</v>
      </c>
      <c r="N90" s="20" t="s">
        <v>110</v>
      </c>
      <c r="O90" s="20">
        <v>1</v>
      </c>
      <c r="P90" s="20">
        <v>1</v>
      </c>
      <c r="Q90" s="20">
        <v>0</v>
      </c>
      <c r="R90" s="20">
        <v>2</v>
      </c>
      <c r="S90" s="19" t="s">
        <v>348</v>
      </c>
      <c r="T90" s="20">
        <v>86173</v>
      </c>
      <c r="U90" s="20" t="s">
        <v>112</v>
      </c>
    </row>
    <row r="91" spans="1:21" ht="26" customHeight="1" x14ac:dyDescent="0.2">
      <c r="A91" s="24" t="s">
        <v>349</v>
      </c>
      <c r="B91" s="16" t="s">
        <v>350</v>
      </c>
      <c r="C91" s="87">
        <v>69</v>
      </c>
      <c r="D91" s="88" t="s">
        <v>108</v>
      </c>
      <c r="E91" s="43">
        <v>9</v>
      </c>
      <c r="F91" s="16" t="s">
        <v>992</v>
      </c>
      <c r="G91" s="42" t="s">
        <v>108</v>
      </c>
      <c r="H91" s="18" t="s">
        <v>108</v>
      </c>
      <c r="I91" s="18" t="s">
        <v>351</v>
      </c>
      <c r="J91" s="19">
        <v>8</v>
      </c>
      <c r="K91" s="19">
        <v>120</v>
      </c>
      <c r="L91" s="19">
        <v>0</v>
      </c>
      <c r="M91" s="20">
        <v>0</v>
      </c>
      <c r="N91" s="20" t="s">
        <v>110</v>
      </c>
      <c r="O91" s="20">
        <v>1</v>
      </c>
      <c r="P91" s="20">
        <v>1</v>
      </c>
      <c r="Q91" s="20">
        <v>0</v>
      </c>
      <c r="R91" s="20">
        <v>2</v>
      </c>
      <c r="S91" s="19" t="s">
        <v>348</v>
      </c>
      <c r="T91" s="20">
        <v>66519</v>
      </c>
      <c r="U91" s="20" t="s">
        <v>112</v>
      </c>
    </row>
    <row r="92" spans="1:21" ht="26" customHeight="1" x14ac:dyDescent="0.2">
      <c r="A92" s="24" t="s">
        <v>352</v>
      </c>
      <c r="B92" s="16" t="s">
        <v>353</v>
      </c>
      <c r="C92" s="87">
        <v>69</v>
      </c>
      <c r="D92" s="88" t="s">
        <v>108</v>
      </c>
      <c r="E92" s="43">
        <v>9</v>
      </c>
      <c r="F92" s="24" t="s">
        <v>982</v>
      </c>
      <c r="G92" s="42" t="s">
        <v>108</v>
      </c>
      <c r="H92" s="18" t="s">
        <v>108</v>
      </c>
      <c r="I92" s="18" t="s">
        <v>354</v>
      </c>
      <c r="J92" s="19">
        <v>8</v>
      </c>
      <c r="K92" s="19">
        <v>120</v>
      </c>
      <c r="L92" s="19">
        <v>0</v>
      </c>
      <c r="M92" s="20">
        <v>0</v>
      </c>
      <c r="N92" s="20" t="s">
        <v>110</v>
      </c>
      <c r="O92" s="20">
        <v>1</v>
      </c>
      <c r="P92" s="20">
        <v>1</v>
      </c>
      <c r="Q92" s="20">
        <v>0</v>
      </c>
      <c r="R92" s="20">
        <v>2</v>
      </c>
      <c r="S92" s="19" t="s">
        <v>111</v>
      </c>
      <c r="T92" s="66">
        <v>119208</v>
      </c>
      <c r="U92" s="20" t="s">
        <v>112</v>
      </c>
    </row>
    <row r="93" spans="1:21" ht="26" customHeight="1" x14ac:dyDescent="0.2">
      <c r="A93" s="16" t="s">
        <v>355</v>
      </c>
      <c r="B93" s="16" t="s">
        <v>356</v>
      </c>
      <c r="C93" s="87">
        <v>69</v>
      </c>
      <c r="D93" s="88" t="s">
        <v>108</v>
      </c>
      <c r="E93" s="43">
        <v>9</v>
      </c>
      <c r="F93" s="16" t="s">
        <v>977</v>
      </c>
      <c r="G93" s="42" t="s">
        <v>108</v>
      </c>
      <c r="H93" s="18" t="s">
        <v>108</v>
      </c>
      <c r="I93" s="18" t="s">
        <v>303</v>
      </c>
      <c r="J93" s="19">
        <v>8</v>
      </c>
      <c r="K93" s="19">
        <v>120</v>
      </c>
      <c r="L93" s="19">
        <v>0</v>
      </c>
      <c r="M93" s="20">
        <v>0</v>
      </c>
      <c r="N93" s="20" t="s">
        <v>110</v>
      </c>
      <c r="O93" s="20">
        <v>1</v>
      </c>
      <c r="P93" s="20">
        <v>1</v>
      </c>
      <c r="Q93" s="20">
        <v>0</v>
      </c>
      <c r="R93" s="20">
        <v>2</v>
      </c>
      <c r="S93" s="19" t="s">
        <v>111</v>
      </c>
      <c r="T93" s="20">
        <v>87347</v>
      </c>
      <c r="U93" s="20" t="s">
        <v>112</v>
      </c>
    </row>
    <row r="94" spans="1:21" ht="26" customHeight="1" x14ac:dyDescent="0.2">
      <c r="A94" s="77" t="s">
        <v>357</v>
      </c>
      <c r="B94" s="78" t="s">
        <v>358</v>
      </c>
      <c r="C94" s="106">
        <v>69</v>
      </c>
      <c r="D94" s="107" t="s">
        <v>108</v>
      </c>
      <c r="E94" s="89">
        <v>9</v>
      </c>
      <c r="F94" s="78" t="s">
        <v>949</v>
      </c>
      <c r="G94" s="98" t="s">
        <v>108</v>
      </c>
      <c r="H94" s="79" t="s">
        <v>108</v>
      </c>
      <c r="I94" s="79" t="s">
        <v>308</v>
      </c>
      <c r="J94" s="80">
        <v>8</v>
      </c>
      <c r="K94" s="80">
        <v>120</v>
      </c>
      <c r="L94" s="80">
        <v>0</v>
      </c>
      <c r="M94" s="81">
        <v>0</v>
      </c>
      <c r="N94" s="81" t="s">
        <v>110</v>
      </c>
      <c r="O94" s="81">
        <v>1</v>
      </c>
      <c r="P94" s="81">
        <v>1</v>
      </c>
      <c r="Q94" s="81">
        <v>0</v>
      </c>
      <c r="R94" s="81">
        <v>2</v>
      </c>
      <c r="S94" s="80" t="s">
        <v>111</v>
      </c>
      <c r="T94" s="81">
        <v>104739</v>
      </c>
      <c r="U94" s="81" t="s">
        <v>112</v>
      </c>
    </row>
    <row r="95" spans="1:21" ht="26" customHeight="1" x14ac:dyDescent="0.2">
      <c r="A95" s="77" t="s">
        <v>359</v>
      </c>
      <c r="B95" s="78" t="s">
        <v>360</v>
      </c>
      <c r="C95" s="106">
        <v>69</v>
      </c>
      <c r="D95" s="107" t="s">
        <v>108</v>
      </c>
      <c r="E95" s="89">
        <v>9</v>
      </c>
      <c r="F95" s="78" t="s">
        <v>950</v>
      </c>
      <c r="G95" s="98" t="s">
        <v>108</v>
      </c>
      <c r="H95" s="79" t="s">
        <v>108</v>
      </c>
      <c r="I95" s="79" t="s">
        <v>308</v>
      </c>
      <c r="J95" s="80">
        <v>8</v>
      </c>
      <c r="K95" s="80">
        <v>120</v>
      </c>
      <c r="L95" s="80">
        <v>0</v>
      </c>
      <c r="M95" s="81">
        <v>0</v>
      </c>
      <c r="N95" s="81" t="s">
        <v>110</v>
      </c>
      <c r="O95" s="81">
        <v>1</v>
      </c>
      <c r="P95" s="81">
        <v>1</v>
      </c>
      <c r="Q95" s="81">
        <v>0</v>
      </c>
      <c r="R95" s="81">
        <v>2</v>
      </c>
      <c r="S95" s="80" t="s">
        <v>111</v>
      </c>
      <c r="T95" s="81">
        <v>84246</v>
      </c>
      <c r="U95" s="81" t="s">
        <v>112</v>
      </c>
    </row>
    <row r="96" spans="1:21" ht="26" customHeight="1" x14ac:dyDescent="0.2">
      <c r="A96" s="24" t="s">
        <v>361</v>
      </c>
      <c r="B96" s="16" t="s">
        <v>362</v>
      </c>
      <c r="C96" s="87">
        <v>69</v>
      </c>
      <c r="D96" s="88" t="s">
        <v>108</v>
      </c>
      <c r="E96" s="90">
        <v>4</v>
      </c>
      <c r="F96" s="71" t="s">
        <v>951</v>
      </c>
      <c r="G96" s="42" t="s">
        <v>108</v>
      </c>
      <c r="H96" s="18" t="s">
        <v>108</v>
      </c>
      <c r="I96" s="18" t="s">
        <v>363</v>
      </c>
      <c r="J96" s="20">
        <v>8</v>
      </c>
      <c r="K96" s="20">
        <v>120</v>
      </c>
      <c r="L96" s="20">
        <v>0</v>
      </c>
      <c r="M96" s="20">
        <v>0</v>
      </c>
      <c r="N96" s="20" t="s">
        <v>110</v>
      </c>
      <c r="O96" s="20">
        <v>1</v>
      </c>
      <c r="P96" s="20">
        <v>1</v>
      </c>
      <c r="Q96" s="20">
        <v>0</v>
      </c>
      <c r="R96" s="20">
        <v>2</v>
      </c>
      <c r="S96" s="19" t="s">
        <v>111</v>
      </c>
      <c r="T96" s="20">
        <v>115590</v>
      </c>
      <c r="U96" s="20" t="s">
        <v>147</v>
      </c>
    </row>
    <row r="97" spans="1:21" ht="26" customHeight="1" x14ac:dyDescent="0.2">
      <c r="A97" s="16" t="s">
        <v>364</v>
      </c>
      <c r="B97" s="16" t="s">
        <v>365</v>
      </c>
      <c r="C97" s="87">
        <v>69</v>
      </c>
      <c r="D97" s="88" t="s">
        <v>108</v>
      </c>
      <c r="E97" s="90">
        <v>19</v>
      </c>
      <c r="F97" s="71" t="s">
        <v>952</v>
      </c>
      <c r="G97" s="42" t="s">
        <v>108</v>
      </c>
      <c r="H97" s="18" t="s">
        <v>108</v>
      </c>
      <c r="I97" s="18" t="s">
        <v>366</v>
      </c>
      <c r="J97" s="20">
        <v>8</v>
      </c>
      <c r="K97" s="20">
        <v>120</v>
      </c>
      <c r="L97" s="20">
        <v>0</v>
      </c>
      <c r="M97" s="20">
        <v>0</v>
      </c>
      <c r="N97" s="20" t="s">
        <v>110</v>
      </c>
      <c r="O97" s="20">
        <v>1</v>
      </c>
      <c r="P97" s="20">
        <v>1</v>
      </c>
      <c r="Q97" s="20">
        <v>0</v>
      </c>
      <c r="R97" s="20">
        <v>2</v>
      </c>
      <c r="S97" s="19" t="s">
        <v>111</v>
      </c>
      <c r="T97" s="20">
        <v>101888</v>
      </c>
      <c r="U97" s="20" t="s">
        <v>147</v>
      </c>
    </row>
    <row r="98" spans="1:21" ht="26" customHeight="1" x14ac:dyDescent="0.2">
      <c r="A98" s="77" t="s">
        <v>367</v>
      </c>
      <c r="B98" s="78" t="s">
        <v>368</v>
      </c>
      <c r="C98" s="106">
        <v>69</v>
      </c>
      <c r="D98" s="107" t="s">
        <v>108</v>
      </c>
      <c r="E98" s="91">
        <v>9</v>
      </c>
      <c r="F98" s="82" t="s">
        <v>953</v>
      </c>
      <c r="G98" s="98" t="s">
        <v>108</v>
      </c>
      <c r="H98" s="79" t="s">
        <v>108</v>
      </c>
      <c r="I98" s="79" t="s">
        <v>308</v>
      </c>
      <c r="J98" s="80">
        <v>8</v>
      </c>
      <c r="K98" s="80">
        <v>120</v>
      </c>
      <c r="L98" s="80">
        <v>0</v>
      </c>
      <c r="M98" s="81">
        <v>0</v>
      </c>
      <c r="N98" s="81" t="s">
        <v>110</v>
      </c>
      <c r="O98" s="81">
        <v>1</v>
      </c>
      <c r="P98" s="81">
        <v>1</v>
      </c>
      <c r="Q98" s="81">
        <v>0</v>
      </c>
      <c r="R98" s="81">
        <v>2</v>
      </c>
      <c r="S98" s="80" t="s">
        <v>111</v>
      </c>
      <c r="T98" s="81">
        <v>104743</v>
      </c>
      <c r="U98" s="81" t="s">
        <v>112</v>
      </c>
    </row>
    <row r="99" spans="1:21" ht="26" customHeight="1" x14ac:dyDescent="0.2">
      <c r="A99" s="24" t="s">
        <v>369</v>
      </c>
      <c r="B99" s="16" t="s">
        <v>370</v>
      </c>
      <c r="C99" s="87">
        <v>69</v>
      </c>
      <c r="D99" s="88" t="s">
        <v>108</v>
      </c>
      <c r="E99" s="90">
        <v>9</v>
      </c>
      <c r="F99" s="71" t="s">
        <v>954</v>
      </c>
      <c r="G99" s="42" t="s">
        <v>108</v>
      </c>
      <c r="H99" s="18" t="s">
        <v>108</v>
      </c>
      <c r="I99" s="18" t="s">
        <v>371</v>
      </c>
      <c r="J99" s="19">
        <v>8</v>
      </c>
      <c r="K99" s="19">
        <v>120</v>
      </c>
      <c r="L99" s="19">
        <v>0</v>
      </c>
      <c r="M99" s="20">
        <v>0</v>
      </c>
      <c r="N99" s="20" t="s">
        <v>110</v>
      </c>
      <c r="O99" s="20">
        <v>1</v>
      </c>
      <c r="P99" s="20">
        <v>1</v>
      </c>
      <c r="Q99" s="20">
        <v>0</v>
      </c>
      <c r="R99" s="20">
        <v>2</v>
      </c>
      <c r="S99" s="19" t="s">
        <v>372</v>
      </c>
      <c r="T99" s="20">
        <v>99693</v>
      </c>
      <c r="U99" s="20" t="s">
        <v>112</v>
      </c>
    </row>
    <row r="100" spans="1:21" ht="26" customHeight="1" x14ac:dyDescent="0.2">
      <c r="A100" s="24" t="s">
        <v>373</v>
      </c>
      <c r="B100" s="16" t="s">
        <v>374</v>
      </c>
      <c r="C100" s="87">
        <v>69</v>
      </c>
      <c r="D100" s="88" t="s">
        <v>108</v>
      </c>
      <c r="E100" s="90">
        <v>7</v>
      </c>
      <c r="F100" s="71" t="s">
        <v>889</v>
      </c>
      <c r="G100" s="42" t="s">
        <v>108</v>
      </c>
      <c r="H100" s="18" t="s">
        <v>108</v>
      </c>
      <c r="I100" s="18" t="s">
        <v>375</v>
      </c>
      <c r="J100" s="20">
        <v>8</v>
      </c>
      <c r="K100" s="20">
        <v>120</v>
      </c>
      <c r="L100" s="20">
        <v>0</v>
      </c>
      <c r="M100" s="20">
        <v>0</v>
      </c>
      <c r="N100" s="20" t="s">
        <v>110</v>
      </c>
      <c r="O100" s="20">
        <v>1</v>
      </c>
      <c r="P100" s="20">
        <v>1</v>
      </c>
      <c r="Q100" s="20">
        <v>0</v>
      </c>
      <c r="R100" s="20">
        <v>2</v>
      </c>
      <c r="S100" s="19" t="s">
        <v>111</v>
      </c>
      <c r="T100" s="20">
        <v>116436</v>
      </c>
      <c r="U100" s="20" t="s">
        <v>116</v>
      </c>
    </row>
    <row r="101" spans="1:21" ht="26" customHeight="1" x14ac:dyDescent="0.2">
      <c r="A101" s="16" t="s">
        <v>376</v>
      </c>
      <c r="B101" s="16" t="s">
        <v>377</v>
      </c>
      <c r="C101" s="87">
        <v>69</v>
      </c>
      <c r="D101" s="88" t="s">
        <v>108</v>
      </c>
      <c r="E101" s="90">
        <v>7</v>
      </c>
      <c r="F101" s="71" t="s">
        <v>955</v>
      </c>
      <c r="G101" s="42" t="s">
        <v>108</v>
      </c>
      <c r="H101" s="18" t="s">
        <v>108</v>
      </c>
      <c r="I101" s="23" t="s">
        <v>378</v>
      </c>
      <c r="J101" s="20">
        <v>8</v>
      </c>
      <c r="K101" s="20">
        <v>120</v>
      </c>
      <c r="L101" s="20">
        <v>0</v>
      </c>
      <c r="M101" s="20">
        <v>0</v>
      </c>
      <c r="N101" s="20" t="s">
        <v>110</v>
      </c>
      <c r="O101" s="20">
        <v>1</v>
      </c>
      <c r="P101" s="20">
        <v>1</v>
      </c>
      <c r="Q101" s="20">
        <v>0</v>
      </c>
      <c r="R101" s="20">
        <v>2</v>
      </c>
      <c r="S101" s="19" t="s">
        <v>111</v>
      </c>
      <c r="T101" s="20">
        <v>111053</v>
      </c>
      <c r="U101" s="20" t="s">
        <v>116</v>
      </c>
    </row>
    <row r="102" spans="1:21" ht="26" customHeight="1" x14ac:dyDescent="0.2">
      <c r="A102" s="24" t="s">
        <v>379</v>
      </c>
      <c r="B102" s="16" t="s">
        <v>380</v>
      </c>
      <c r="C102" s="87">
        <v>69</v>
      </c>
      <c r="D102" s="88" t="s">
        <v>108</v>
      </c>
      <c r="E102" s="90">
        <v>7</v>
      </c>
      <c r="F102" s="71" t="s">
        <v>956</v>
      </c>
      <c r="G102" s="42" t="s">
        <v>108</v>
      </c>
      <c r="H102" s="18" t="s">
        <v>108</v>
      </c>
      <c r="I102" s="18" t="s">
        <v>381</v>
      </c>
      <c r="J102" s="20">
        <v>8</v>
      </c>
      <c r="K102" s="20">
        <v>120</v>
      </c>
      <c r="L102" s="20">
        <v>0</v>
      </c>
      <c r="M102" s="20">
        <v>0</v>
      </c>
      <c r="N102" s="20" t="s">
        <v>110</v>
      </c>
      <c r="O102" s="20">
        <v>1</v>
      </c>
      <c r="P102" s="20">
        <v>1</v>
      </c>
      <c r="Q102" s="20">
        <v>0</v>
      </c>
      <c r="R102" s="20">
        <v>2</v>
      </c>
      <c r="S102" s="19" t="s">
        <v>111</v>
      </c>
      <c r="T102" s="20">
        <v>93852</v>
      </c>
      <c r="U102" s="20" t="s">
        <v>116</v>
      </c>
    </row>
    <row r="103" spans="1:21" ht="26" customHeight="1" x14ac:dyDescent="0.2">
      <c r="A103" s="24" t="s">
        <v>382</v>
      </c>
      <c r="B103" s="16" t="s">
        <v>383</v>
      </c>
      <c r="C103" s="87">
        <v>69</v>
      </c>
      <c r="D103" s="88" t="s">
        <v>108</v>
      </c>
      <c r="E103" s="90">
        <v>9</v>
      </c>
      <c r="F103" s="71" t="s">
        <v>957</v>
      </c>
      <c r="G103" s="42" t="s">
        <v>110</v>
      </c>
      <c r="H103" s="18" t="s">
        <v>108</v>
      </c>
      <c r="I103" s="18" t="s">
        <v>303</v>
      </c>
      <c r="J103" s="19">
        <v>8</v>
      </c>
      <c r="K103" s="19">
        <v>120</v>
      </c>
      <c r="L103" s="19">
        <v>0</v>
      </c>
      <c r="M103" s="20">
        <v>0</v>
      </c>
      <c r="N103" s="20" t="s">
        <v>110</v>
      </c>
      <c r="O103" s="20">
        <v>1</v>
      </c>
      <c r="P103" s="20">
        <v>1</v>
      </c>
      <c r="Q103" s="20">
        <v>0</v>
      </c>
      <c r="R103" s="20">
        <v>2</v>
      </c>
      <c r="S103" s="19" t="s">
        <v>157</v>
      </c>
      <c r="T103" s="20">
        <v>103085</v>
      </c>
      <c r="U103" s="20" t="s">
        <v>112</v>
      </c>
    </row>
    <row r="104" spans="1:21" ht="26" customHeight="1" x14ac:dyDescent="0.2">
      <c r="A104" s="24" t="s">
        <v>384</v>
      </c>
      <c r="B104" s="16" t="s">
        <v>385</v>
      </c>
      <c r="C104" s="87">
        <v>69</v>
      </c>
      <c r="D104" s="88" t="s">
        <v>108</v>
      </c>
      <c r="E104" s="90">
        <v>9</v>
      </c>
      <c r="F104" s="71" t="s">
        <v>958</v>
      </c>
      <c r="G104" s="42" t="s">
        <v>108</v>
      </c>
      <c r="H104" s="18" t="s">
        <v>108</v>
      </c>
      <c r="I104" s="18" t="s">
        <v>303</v>
      </c>
      <c r="J104" s="19">
        <v>8</v>
      </c>
      <c r="K104" s="19">
        <v>120</v>
      </c>
      <c r="L104" s="19">
        <v>0</v>
      </c>
      <c r="M104" s="20">
        <v>0</v>
      </c>
      <c r="N104" s="20" t="s">
        <v>110</v>
      </c>
      <c r="O104" s="20">
        <v>1</v>
      </c>
      <c r="P104" s="20">
        <v>1</v>
      </c>
      <c r="Q104" s="20">
        <v>0</v>
      </c>
      <c r="R104" s="20">
        <v>2</v>
      </c>
      <c r="S104" s="19" t="s">
        <v>111</v>
      </c>
      <c r="T104" s="20">
        <v>67417</v>
      </c>
      <c r="U104" s="20" t="s">
        <v>112</v>
      </c>
    </row>
    <row r="105" spans="1:21" ht="26" customHeight="1" x14ac:dyDescent="0.2">
      <c r="A105" s="24" t="s">
        <v>386</v>
      </c>
      <c r="B105" s="16" t="s">
        <v>387</v>
      </c>
      <c r="C105" s="87">
        <v>69</v>
      </c>
      <c r="D105" s="88" t="s">
        <v>108</v>
      </c>
      <c r="E105" s="90">
        <v>3</v>
      </c>
      <c r="F105" s="71" t="s">
        <v>916</v>
      </c>
      <c r="G105" s="42" t="s">
        <v>108</v>
      </c>
      <c r="H105" s="18" t="s">
        <v>108</v>
      </c>
      <c r="I105" s="18" t="s">
        <v>388</v>
      </c>
      <c r="J105" s="20">
        <v>8</v>
      </c>
      <c r="K105" s="20">
        <v>120</v>
      </c>
      <c r="L105" s="20">
        <v>0</v>
      </c>
      <c r="M105" s="20">
        <v>0</v>
      </c>
      <c r="N105" s="20" t="s">
        <v>110</v>
      </c>
      <c r="O105" s="20">
        <v>1</v>
      </c>
      <c r="P105" s="20">
        <v>1</v>
      </c>
      <c r="Q105" s="20">
        <v>0</v>
      </c>
      <c r="R105" s="20">
        <v>2</v>
      </c>
      <c r="S105" s="19" t="s">
        <v>111</v>
      </c>
      <c r="T105" s="20">
        <v>96641</v>
      </c>
      <c r="U105" s="20" t="s">
        <v>116</v>
      </c>
    </row>
    <row r="106" spans="1:21" ht="26" customHeight="1" x14ac:dyDescent="0.2">
      <c r="A106" s="24" t="s">
        <v>389</v>
      </c>
      <c r="B106" s="16" t="s">
        <v>390</v>
      </c>
      <c r="C106" s="87">
        <v>69</v>
      </c>
      <c r="D106" s="88" t="s">
        <v>108</v>
      </c>
      <c r="E106" s="90" t="s">
        <v>983</v>
      </c>
      <c r="F106" s="71" t="s">
        <v>991</v>
      </c>
      <c r="G106" s="42" t="s">
        <v>108</v>
      </c>
      <c r="H106" s="18" t="s">
        <v>108</v>
      </c>
      <c r="I106" s="18" t="s">
        <v>391</v>
      </c>
      <c r="J106" s="19">
        <v>8</v>
      </c>
      <c r="K106" s="19">
        <v>120</v>
      </c>
      <c r="L106" s="19">
        <v>0</v>
      </c>
      <c r="M106" s="20">
        <v>0</v>
      </c>
      <c r="N106" s="20" t="s">
        <v>110</v>
      </c>
      <c r="O106" s="20">
        <v>1</v>
      </c>
      <c r="P106" s="20">
        <v>1</v>
      </c>
      <c r="Q106" s="20">
        <v>0</v>
      </c>
      <c r="R106" s="20">
        <v>2</v>
      </c>
      <c r="S106" s="19" t="s">
        <v>111</v>
      </c>
      <c r="T106" s="20">
        <v>62993</v>
      </c>
      <c r="U106" s="20" t="s">
        <v>112</v>
      </c>
    </row>
    <row r="107" spans="1:21" ht="26" customHeight="1" x14ac:dyDescent="0.2">
      <c r="A107" s="24" t="s">
        <v>392</v>
      </c>
      <c r="B107" s="16" t="s">
        <v>393</v>
      </c>
      <c r="C107" s="87">
        <v>69</v>
      </c>
      <c r="D107" s="88" t="s">
        <v>108</v>
      </c>
      <c r="E107" s="90">
        <v>9</v>
      </c>
      <c r="F107" s="71" t="s">
        <v>990</v>
      </c>
      <c r="G107" s="42" t="s">
        <v>108</v>
      </c>
      <c r="H107" s="18" t="s">
        <v>108</v>
      </c>
      <c r="I107" s="18" t="s">
        <v>394</v>
      </c>
      <c r="J107" s="19">
        <v>8</v>
      </c>
      <c r="K107" s="19">
        <v>120</v>
      </c>
      <c r="L107" s="19">
        <v>0</v>
      </c>
      <c r="M107" s="20">
        <v>0</v>
      </c>
      <c r="N107" s="20" t="s">
        <v>110</v>
      </c>
      <c r="O107" s="20">
        <v>1</v>
      </c>
      <c r="P107" s="20">
        <v>1</v>
      </c>
      <c r="Q107" s="20">
        <v>0</v>
      </c>
      <c r="R107" s="20">
        <v>2</v>
      </c>
      <c r="S107" s="19" t="s">
        <v>111</v>
      </c>
      <c r="T107" s="20">
        <v>16466</v>
      </c>
      <c r="U107" s="20" t="s">
        <v>112</v>
      </c>
    </row>
    <row r="108" spans="1:21" ht="26" customHeight="1" x14ac:dyDescent="0.2">
      <c r="A108" s="24" t="s">
        <v>395</v>
      </c>
      <c r="B108" s="16" t="s">
        <v>396</v>
      </c>
      <c r="C108" s="87">
        <v>69</v>
      </c>
      <c r="D108" s="88" t="s">
        <v>108</v>
      </c>
      <c r="E108" s="90">
        <v>7</v>
      </c>
      <c r="F108" s="71" t="s">
        <v>959</v>
      </c>
      <c r="G108" s="42" t="s">
        <v>108</v>
      </c>
      <c r="H108" s="18" t="s">
        <v>108</v>
      </c>
      <c r="I108" s="18" t="s">
        <v>397</v>
      </c>
      <c r="J108" s="19">
        <v>8</v>
      </c>
      <c r="K108" s="19">
        <v>120</v>
      </c>
      <c r="L108" s="19">
        <v>0</v>
      </c>
      <c r="M108" s="20">
        <v>0</v>
      </c>
      <c r="N108" s="20" t="s">
        <v>110</v>
      </c>
      <c r="O108" s="20">
        <v>1</v>
      </c>
      <c r="P108" s="20">
        <v>1</v>
      </c>
      <c r="Q108" s="20">
        <v>0</v>
      </c>
      <c r="R108" s="20">
        <v>2</v>
      </c>
      <c r="S108" s="19" t="s">
        <v>348</v>
      </c>
      <c r="T108" s="20">
        <v>83666</v>
      </c>
      <c r="U108" s="20" t="s">
        <v>112</v>
      </c>
    </row>
    <row r="109" spans="1:21" ht="26" customHeight="1" x14ac:dyDescent="0.2">
      <c r="A109" s="24" t="s">
        <v>398</v>
      </c>
      <c r="B109" s="16" t="s">
        <v>399</v>
      </c>
      <c r="C109" s="87">
        <v>69</v>
      </c>
      <c r="D109" s="88" t="s">
        <v>108</v>
      </c>
      <c r="E109" s="90">
        <v>9</v>
      </c>
      <c r="F109" s="71" t="s">
        <v>989</v>
      </c>
      <c r="G109" s="42" t="s">
        <v>108</v>
      </c>
      <c r="H109" s="18" t="s">
        <v>108</v>
      </c>
      <c r="I109" s="18" t="s">
        <v>400</v>
      </c>
      <c r="J109" s="19">
        <v>8</v>
      </c>
      <c r="K109" s="19">
        <v>120</v>
      </c>
      <c r="L109" s="19">
        <v>0</v>
      </c>
      <c r="M109" s="20">
        <v>0</v>
      </c>
      <c r="N109" s="20" t="s">
        <v>110</v>
      </c>
      <c r="O109" s="20">
        <v>1</v>
      </c>
      <c r="P109" s="20">
        <v>1</v>
      </c>
      <c r="Q109" s="20">
        <v>0</v>
      </c>
      <c r="R109" s="20">
        <v>2</v>
      </c>
      <c r="S109" s="19" t="s">
        <v>111</v>
      </c>
      <c r="T109" s="20">
        <v>4585</v>
      </c>
      <c r="U109" s="20" t="s">
        <v>112</v>
      </c>
    </row>
    <row r="110" spans="1:21" ht="26" customHeight="1" x14ac:dyDescent="0.2">
      <c r="A110" s="24" t="s">
        <v>401</v>
      </c>
      <c r="B110" s="16" t="s">
        <v>402</v>
      </c>
      <c r="C110" s="87">
        <v>69</v>
      </c>
      <c r="D110" s="88" t="s">
        <v>108</v>
      </c>
      <c r="E110" s="90">
        <v>7</v>
      </c>
      <c r="F110" s="71" t="s">
        <v>960</v>
      </c>
      <c r="G110" s="42" t="s">
        <v>108</v>
      </c>
      <c r="H110" s="18" t="s">
        <v>108</v>
      </c>
      <c r="I110" s="23" t="s">
        <v>403</v>
      </c>
      <c r="J110" s="20">
        <v>8</v>
      </c>
      <c r="K110" s="20">
        <v>120</v>
      </c>
      <c r="L110" s="20">
        <v>0</v>
      </c>
      <c r="M110" s="20">
        <v>0</v>
      </c>
      <c r="N110" s="20" t="s">
        <v>110</v>
      </c>
      <c r="O110" s="20">
        <v>1</v>
      </c>
      <c r="P110" s="20">
        <v>1</v>
      </c>
      <c r="Q110" s="20">
        <v>0</v>
      </c>
      <c r="R110" s="20">
        <v>2</v>
      </c>
      <c r="S110" s="19" t="s">
        <v>111</v>
      </c>
      <c r="T110" s="20">
        <v>101561</v>
      </c>
      <c r="U110" s="20" t="s">
        <v>116</v>
      </c>
    </row>
    <row r="111" spans="1:21" ht="26" customHeight="1" x14ac:dyDescent="0.2">
      <c r="A111" s="24" t="s">
        <v>404</v>
      </c>
      <c r="B111" s="16" t="s">
        <v>405</v>
      </c>
      <c r="C111" s="87">
        <v>69</v>
      </c>
      <c r="D111" s="88" t="s">
        <v>108</v>
      </c>
      <c r="E111" s="90">
        <v>4</v>
      </c>
      <c r="F111" s="71" t="s">
        <v>988</v>
      </c>
      <c r="G111" s="42" t="s">
        <v>108</v>
      </c>
      <c r="H111" s="18" t="s">
        <v>108</v>
      </c>
      <c r="I111" s="18" t="s">
        <v>406</v>
      </c>
      <c r="J111" s="20">
        <v>8</v>
      </c>
      <c r="K111" s="20">
        <v>144</v>
      </c>
      <c r="L111" s="20">
        <v>0</v>
      </c>
      <c r="M111" s="20">
        <v>18</v>
      </c>
      <c r="N111" s="20">
        <f t="shared" ref="N111" si="1">M111/K111</f>
        <v>0.125</v>
      </c>
      <c r="O111" s="20">
        <v>1</v>
      </c>
      <c r="P111" s="20">
        <v>1</v>
      </c>
      <c r="Q111" s="20">
        <v>0</v>
      </c>
      <c r="R111" s="20">
        <v>2</v>
      </c>
      <c r="S111" s="19" t="s">
        <v>111</v>
      </c>
      <c r="T111" s="20">
        <v>15734</v>
      </c>
      <c r="U111" s="20" t="s">
        <v>147</v>
      </c>
    </row>
    <row r="112" spans="1:21" ht="26" customHeight="1" x14ac:dyDescent="0.2">
      <c r="A112" s="24" t="s">
        <v>407</v>
      </c>
      <c r="B112" s="16" t="s">
        <v>408</v>
      </c>
      <c r="C112" s="87">
        <v>69</v>
      </c>
      <c r="D112" s="88" t="s">
        <v>108</v>
      </c>
      <c r="E112" s="90">
        <v>9</v>
      </c>
      <c r="F112" s="71" t="s">
        <v>961</v>
      </c>
      <c r="G112" s="42" t="s">
        <v>108</v>
      </c>
      <c r="H112" s="18" t="s">
        <v>108</v>
      </c>
      <c r="I112" s="23" t="s">
        <v>409</v>
      </c>
      <c r="J112" s="19">
        <v>8</v>
      </c>
      <c r="K112" s="19">
        <v>120</v>
      </c>
      <c r="L112" s="19">
        <v>0</v>
      </c>
      <c r="M112" s="20">
        <v>0</v>
      </c>
      <c r="N112" s="20" t="s">
        <v>110</v>
      </c>
      <c r="O112" s="20">
        <v>1</v>
      </c>
      <c r="P112" s="20">
        <v>1</v>
      </c>
      <c r="Q112" s="20">
        <v>0</v>
      </c>
      <c r="R112" s="20">
        <v>2</v>
      </c>
      <c r="S112" s="19" t="s">
        <v>157</v>
      </c>
      <c r="T112" s="20">
        <v>99601</v>
      </c>
      <c r="U112" s="20" t="s">
        <v>112</v>
      </c>
    </row>
    <row r="113" spans="1:21" ht="26" customHeight="1" x14ac:dyDescent="0.2">
      <c r="A113" s="24" t="s">
        <v>410</v>
      </c>
      <c r="B113" s="16" t="s">
        <v>411</v>
      </c>
      <c r="C113" s="87">
        <v>69</v>
      </c>
      <c r="D113" s="88" t="s">
        <v>108</v>
      </c>
      <c r="E113" s="90">
        <v>12</v>
      </c>
      <c r="F113" s="71" t="s">
        <v>962</v>
      </c>
      <c r="G113" s="42" t="s">
        <v>108</v>
      </c>
      <c r="H113" s="18" t="s">
        <v>108</v>
      </c>
      <c r="I113" s="18" t="s">
        <v>238</v>
      </c>
      <c r="J113" s="20">
        <v>8</v>
      </c>
      <c r="K113" s="20">
        <v>120</v>
      </c>
      <c r="L113" s="20">
        <v>0</v>
      </c>
      <c r="M113" s="20">
        <v>0</v>
      </c>
      <c r="N113" s="20" t="s">
        <v>110</v>
      </c>
      <c r="O113" s="20">
        <v>1</v>
      </c>
      <c r="P113" s="20">
        <v>1</v>
      </c>
      <c r="Q113" s="20">
        <v>0</v>
      </c>
      <c r="R113" s="20">
        <v>2</v>
      </c>
      <c r="S113" s="19" t="s">
        <v>111</v>
      </c>
      <c r="T113" s="20">
        <v>4393</v>
      </c>
      <c r="U113" s="20" t="s">
        <v>239</v>
      </c>
    </row>
    <row r="114" spans="1:21" ht="26" customHeight="1" x14ac:dyDescent="0.2">
      <c r="A114" s="24" t="s">
        <v>412</v>
      </c>
      <c r="B114" s="16" t="s">
        <v>413</v>
      </c>
      <c r="C114" s="87">
        <v>69</v>
      </c>
      <c r="D114" s="88" t="s">
        <v>108</v>
      </c>
      <c r="E114" s="90">
        <v>20</v>
      </c>
      <c r="F114" s="71" t="s">
        <v>963</v>
      </c>
      <c r="G114" s="42" t="s">
        <v>108</v>
      </c>
      <c r="H114" s="18" t="s">
        <v>108</v>
      </c>
      <c r="I114" s="18" t="s">
        <v>414</v>
      </c>
      <c r="J114" s="20">
        <v>8</v>
      </c>
      <c r="K114" s="20">
        <v>120</v>
      </c>
      <c r="L114" s="20">
        <v>0</v>
      </c>
      <c r="M114" s="20">
        <v>0</v>
      </c>
      <c r="N114" s="20" t="s">
        <v>110</v>
      </c>
      <c r="O114" s="20">
        <v>1</v>
      </c>
      <c r="P114" s="20">
        <v>1</v>
      </c>
      <c r="Q114" s="20">
        <v>0</v>
      </c>
      <c r="R114" s="20">
        <v>2</v>
      </c>
      <c r="S114" s="19" t="s">
        <v>111</v>
      </c>
      <c r="T114" s="20">
        <v>96472</v>
      </c>
      <c r="U114" s="20" t="s">
        <v>116</v>
      </c>
    </row>
    <row r="115" spans="1:21" ht="26" customHeight="1" x14ac:dyDescent="0.2">
      <c r="A115" s="24" t="s">
        <v>415</v>
      </c>
      <c r="B115" s="16" t="s">
        <v>416</v>
      </c>
      <c r="C115" s="87">
        <v>69</v>
      </c>
      <c r="D115" s="88" t="s">
        <v>108</v>
      </c>
      <c r="E115" s="90">
        <v>4</v>
      </c>
      <c r="F115" s="71" t="s">
        <v>964</v>
      </c>
      <c r="G115" s="99" t="s">
        <v>417</v>
      </c>
      <c r="H115" s="18" t="s">
        <v>418</v>
      </c>
      <c r="I115" s="18" t="s">
        <v>419</v>
      </c>
      <c r="J115" s="20">
        <v>8</v>
      </c>
      <c r="K115" s="20">
        <v>180</v>
      </c>
      <c r="L115" s="20">
        <v>0</v>
      </c>
      <c r="M115" s="20">
        <v>0</v>
      </c>
      <c r="N115" s="20" t="s">
        <v>110</v>
      </c>
      <c r="O115" s="20">
        <v>1</v>
      </c>
      <c r="P115" s="20">
        <v>1</v>
      </c>
      <c r="Q115" s="20">
        <v>0</v>
      </c>
      <c r="R115" s="20">
        <v>2</v>
      </c>
      <c r="S115" s="19" t="s">
        <v>111</v>
      </c>
      <c r="T115" s="20" t="s">
        <v>420</v>
      </c>
      <c r="U115" s="20" t="s">
        <v>147</v>
      </c>
    </row>
    <row r="116" spans="1:21" ht="26" customHeight="1" x14ac:dyDescent="0.2">
      <c r="A116" s="15" t="s">
        <v>421</v>
      </c>
      <c r="B116" s="18" t="s">
        <v>422</v>
      </c>
      <c r="C116" s="87">
        <v>69</v>
      </c>
      <c r="D116" s="88" t="s">
        <v>108</v>
      </c>
      <c r="E116" s="90">
        <v>4</v>
      </c>
      <c r="F116" s="72" t="s">
        <v>964</v>
      </c>
      <c r="G116" s="99" t="s">
        <v>423</v>
      </c>
      <c r="H116" s="18" t="s">
        <v>424</v>
      </c>
      <c r="I116" s="18" t="s">
        <v>425</v>
      </c>
      <c r="J116" s="26">
        <v>8</v>
      </c>
      <c r="K116" s="26">
        <v>180</v>
      </c>
      <c r="L116" s="26">
        <v>0</v>
      </c>
      <c r="M116" s="26">
        <v>0</v>
      </c>
      <c r="N116" s="20" t="s">
        <v>110</v>
      </c>
      <c r="O116" s="26">
        <v>1</v>
      </c>
      <c r="P116" s="20">
        <v>1</v>
      </c>
      <c r="Q116" s="20">
        <v>0</v>
      </c>
      <c r="R116" s="20">
        <v>2</v>
      </c>
      <c r="S116" s="19" t="s">
        <v>372</v>
      </c>
      <c r="T116" s="20">
        <v>94725</v>
      </c>
      <c r="U116" s="20" t="s">
        <v>147</v>
      </c>
    </row>
    <row r="117" spans="1:21" ht="26" customHeight="1" x14ac:dyDescent="0.2">
      <c r="A117" s="15" t="s">
        <v>426</v>
      </c>
      <c r="B117" s="18" t="s">
        <v>427</v>
      </c>
      <c r="C117" s="87">
        <v>69</v>
      </c>
      <c r="D117" s="88" t="s">
        <v>108</v>
      </c>
      <c r="E117" s="92" t="s">
        <v>924</v>
      </c>
      <c r="F117" s="72" t="s">
        <v>964</v>
      </c>
      <c r="G117" s="99" t="s">
        <v>428</v>
      </c>
      <c r="H117" s="18" t="s">
        <v>429</v>
      </c>
      <c r="I117" s="18" t="s">
        <v>430</v>
      </c>
      <c r="J117" s="26">
        <v>8</v>
      </c>
      <c r="K117" s="26">
        <v>180</v>
      </c>
      <c r="L117" s="26">
        <v>0</v>
      </c>
      <c r="M117" s="26">
        <v>0</v>
      </c>
      <c r="N117" s="20" t="s">
        <v>110</v>
      </c>
      <c r="O117" s="26">
        <v>1</v>
      </c>
      <c r="P117" s="20">
        <v>1</v>
      </c>
      <c r="Q117" s="20">
        <v>0</v>
      </c>
      <c r="R117" s="20">
        <v>2</v>
      </c>
      <c r="S117" s="19" t="s">
        <v>372</v>
      </c>
      <c r="T117" s="20">
        <v>94556</v>
      </c>
      <c r="U117" s="20" t="s">
        <v>147</v>
      </c>
    </row>
    <row r="118" spans="1:21" ht="26" customHeight="1" x14ac:dyDescent="0.2">
      <c r="A118" s="15" t="s">
        <v>431</v>
      </c>
      <c r="B118" s="18" t="s">
        <v>432</v>
      </c>
      <c r="C118" s="87">
        <v>69</v>
      </c>
      <c r="D118" s="88" t="s">
        <v>108</v>
      </c>
      <c r="E118" s="92" t="s">
        <v>924</v>
      </c>
      <c r="F118" s="72" t="s">
        <v>964</v>
      </c>
      <c r="G118" s="99" t="s">
        <v>433</v>
      </c>
      <c r="H118" s="18" t="s">
        <v>434</v>
      </c>
      <c r="I118" s="18" t="s">
        <v>435</v>
      </c>
      <c r="J118" s="26">
        <v>8</v>
      </c>
      <c r="K118" s="26">
        <v>180</v>
      </c>
      <c r="L118" s="26">
        <v>0</v>
      </c>
      <c r="M118" s="26">
        <v>0</v>
      </c>
      <c r="N118" s="20" t="s">
        <v>110</v>
      </c>
      <c r="O118" s="26">
        <v>1</v>
      </c>
      <c r="P118" s="20">
        <v>1</v>
      </c>
      <c r="Q118" s="20">
        <v>0</v>
      </c>
      <c r="R118" s="20">
        <v>2</v>
      </c>
      <c r="S118" s="19" t="s">
        <v>372</v>
      </c>
      <c r="T118" s="20">
        <v>94577</v>
      </c>
      <c r="U118" s="20" t="s">
        <v>147</v>
      </c>
    </row>
    <row r="119" spans="1:21" ht="26" customHeight="1" x14ac:dyDescent="0.2">
      <c r="A119" s="15" t="s">
        <v>436</v>
      </c>
      <c r="B119" s="18" t="s">
        <v>437</v>
      </c>
      <c r="C119" s="87">
        <v>69</v>
      </c>
      <c r="D119" s="88" t="s">
        <v>108</v>
      </c>
      <c r="E119" s="92" t="s">
        <v>925</v>
      </c>
      <c r="F119" s="72" t="s">
        <v>965</v>
      </c>
      <c r="G119" s="99" t="s">
        <v>108</v>
      </c>
      <c r="H119" s="18" t="s">
        <v>108</v>
      </c>
      <c r="I119" s="18" t="s">
        <v>438</v>
      </c>
      <c r="J119" s="26">
        <v>8</v>
      </c>
      <c r="K119" s="26">
        <v>120</v>
      </c>
      <c r="L119" s="26">
        <v>0</v>
      </c>
      <c r="M119" s="26">
        <v>0</v>
      </c>
      <c r="N119" s="20" t="s">
        <v>110</v>
      </c>
      <c r="O119" s="26">
        <v>1</v>
      </c>
      <c r="P119" s="20">
        <v>1</v>
      </c>
      <c r="Q119" s="20">
        <v>0</v>
      </c>
      <c r="R119" s="20">
        <v>2</v>
      </c>
      <c r="S119" s="19" t="s">
        <v>111</v>
      </c>
      <c r="T119" s="20">
        <v>98818</v>
      </c>
      <c r="U119" s="20" t="s">
        <v>147</v>
      </c>
    </row>
    <row r="120" spans="1:21" ht="26" customHeight="1" x14ac:dyDescent="0.2">
      <c r="A120" s="24" t="s">
        <v>439</v>
      </c>
      <c r="B120" s="16" t="s">
        <v>440</v>
      </c>
      <c r="C120" s="87">
        <v>69</v>
      </c>
      <c r="D120" s="88" t="s">
        <v>108</v>
      </c>
      <c r="E120" s="92" t="s">
        <v>924</v>
      </c>
      <c r="F120" s="71" t="s">
        <v>966</v>
      </c>
      <c r="G120" s="42" t="s">
        <v>108</v>
      </c>
      <c r="H120" s="18" t="s">
        <v>108</v>
      </c>
      <c r="I120" s="18" t="s">
        <v>441</v>
      </c>
      <c r="J120" s="20">
        <v>8</v>
      </c>
      <c r="K120" s="20">
        <v>120</v>
      </c>
      <c r="L120" s="20">
        <v>0</v>
      </c>
      <c r="M120" s="20">
        <v>0</v>
      </c>
      <c r="N120" s="20" t="s">
        <v>110</v>
      </c>
      <c r="O120" s="20">
        <v>1</v>
      </c>
      <c r="P120" s="20">
        <v>1</v>
      </c>
      <c r="Q120" s="20">
        <v>0</v>
      </c>
      <c r="R120" s="20">
        <v>2</v>
      </c>
      <c r="S120" s="19" t="s">
        <v>157</v>
      </c>
      <c r="T120" s="20">
        <v>118182</v>
      </c>
      <c r="U120" s="20" t="s">
        <v>147</v>
      </c>
    </row>
    <row r="121" spans="1:21" ht="26" customHeight="1" x14ac:dyDescent="0.2">
      <c r="A121" s="24" t="s">
        <v>442</v>
      </c>
      <c r="B121" s="16" t="s">
        <v>443</v>
      </c>
      <c r="C121" s="87">
        <v>69</v>
      </c>
      <c r="D121" s="88" t="s">
        <v>108</v>
      </c>
      <c r="E121" s="92" t="s">
        <v>926</v>
      </c>
      <c r="F121" s="71" t="s">
        <v>987</v>
      </c>
      <c r="G121" s="42" t="s">
        <v>108</v>
      </c>
      <c r="H121" s="18" t="s">
        <v>108</v>
      </c>
      <c r="I121" s="18" t="s">
        <v>351</v>
      </c>
      <c r="J121" s="19">
        <v>8</v>
      </c>
      <c r="K121" s="19">
        <v>120</v>
      </c>
      <c r="L121" s="19">
        <v>0</v>
      </c>
      <c r="M121" s="20">
        <v>0</v>
      </c>
      <c r="N121" s="20" t="s">
        <v>110</v>
      </c>
      <c r="O121" s="20">
        <v>1</v>
      </c>
      <c r="P121" s="20">
        <v>1</v>
      </c>
      <c r="Q121" s="20">
        <v>0</v>
      </c>
      <c r="R121" s="20">
        <v>2</v>
      </c>
      <c r="S121" s="19" t="s">
        <v>111</v>
      </c>
      <c r="T121" s="20">
        <v>66629</v>
      </c>
      <c r="U121" s="20" t="s">
        <v>112</v>
      </c>
    </row>
    <row r="122" spans="1:21" ht="26" customHeight="1" x14ac:dyDescent="0.2">
      <c r="A122" s="24" t="s">
        <v>444</v>
      </c>
      <c r="B122" s="16" t="s">
        <v>445</v>
      </c>
      <c r="C122" s="87">
        <v>69</v>
      </c>
      <c r="D122" s="88" t="s">
        <v>108</v>
      </c>
      <c r="E122" s="92" t="s">
        <v>984</v>
      </c>
      <c r="F122" s="71" t="s">
        <v>895</v>
      </c>
      <c r="G122" s="42" t="s">
        <v>108</v>
      </c>
      <c r="H122" s="18" t="s">
        <v>108</v>
      </c>
      <c r="I122" s="18" t="s">
        <v>136</v>
      </c>
      <c r="J122" s="20">
        <v>8</v>
      </c>
      <c r="K122" s="20">
        <v>144</v>
      </c>
      <c r="L122" s="20">
        <v>0</v>
      </c>
      <c r="M122" s="20">
        <v>0</v>
      </c>
      <c r="N122" s="20" t="s">
        <v>110</v>
      </c>
      <c r="O122" s="20">
        <v>1</v>
      </c>
      <c r="P122" s="20">
        <v>1</v>
      </c>
      <c r="Q122" s="20">
        <v>0</v>
      </c>
      <c r="R122" s="20">
        <v>2</v>
      </c>
      <c r="S122" s="19" t="s">
        <v>111</v>
      </c>
      <c r="T122" s="20">
        <v>10659</v>
      </c>
      <c r="U122" s="20" t="s">
        <v>116</v>
      </c>
    </row>
    <row r="123" spans="1:21" ht="26" customHeight="1" x14ac:dyDescent="0.2">
      <c r="A123" s="77" t="s">
        <v>446</v>
      </c>
      <c r="B123" s="78" t="s">
        <v>447</v>
      </c>
      <c r="C123" s="106">
        <v>69</v>
      </c>
      <c r="D123" s="107" t="s">
        <v>108</v>
      </c>
      <c r="E123" s="91">
        <v>9</v>
      </c>
      <c r="F123" s="82" t="s">
        <v>967</v>
      </c>
      <c r="G123" s="98" t="s">
        <v>108</v>
      </c>
      <c r="H123" s="79" t="s">
        <v>108</v>
      </c>
      <c r="I123" s="79" t="s">
        <v>308</v>
      </c>
      <c r="J123" s="80">
        <v>8</v>
      </c>
      <c r="K123" s="80">
        <v>120</v>
      </c>
      <c r="L123" s="80">
        <v>0</v>
      </c>
      <c r="M123" s="81">
        <v>0</v>
      </c>
      <c r="N123" s="81" t="s">
        <v>110</v>
      </c>
      <c r="O123" s="81">
        <v>1</v>
      </c>
      <c r="P123" s="81">
        <v>1</v>
      </c>
      <c r="Q123" s="81">
        <v>0</v>
      </c>
      <c r="R123" s="81">
        <v>2</v>
      </c>
      <c r="S123" s="80" t="s">
        <v>111</v>
      </c>
      <c r="T123" s="81">
        <v>104747</v>
      </c>
      <c r="U123" s="81" t="s">
        <v>112</v>
      </c>
    </row>
    <row r="124" spans="1:21" ht="26" customHeight="1" x14ac:dyDescent="0.2">
      <c r="A124" s="24" t="s">
        <v>448</v>
      </c>
      <c r="B124" s="16" t="s">
        <v>449</v>
      </c>
      <c r="C124" s="87">
        <v>69</v>
      </c>
      <c r="D124" s="88" t="s">
        <v>108</v>
      </c>
      <c r="E124" s="90">
        <v>9</v>
      </c>
      <c r="F124" s="71" t="s">
        <v>968</v>
      </c>
      <c r="G124" s="42" t="s">
        <v>108</v>
      </c>
      <c r="H124" s="18" t="s">
        <v>108</v>
      </c>
      <c r="I124" s="18" t="s">
        <v>321</v>
      </c>
      <c r="J124" s="19">
        <v>8</v>
      </c>
      <c r="K124" s="19">
        <v>120</v>
      </c>
      <c r="L124" s="19">
        <v>0</v>
      </c>
      <c r="M124" s="20">
        <v>0</v>
      </c>
      <c r="N124" s="20" t="s">
        <v>110</v>
      </c>
      <c r="O124" s="20">
        <v>1</v>
      </c>
      <c r="P124" s="20">
        <v>1</v>
      </c>
      <c r="Q124" s="20">
        <v>0</v>
      </c>
      <c r="R124" s="20">
        <v>2</v>
      </c>
      <c r="S124" s="19" t="s">
        <v>111</v>
      </c>
      <c r="T124" s="20">
        <v>97664</v>
      </c>
      <c r="U124" s="20" t="s">
        <v>112</v>
      </c>
    </row>
    <row r="125" spans="1:21" ht="26" customHeight="1" x14ac:dyDescent="0.2">
      <c r="A125" s="77" t="s">
        <v>450</v>
      </c>
      <c r="B125" s="78" t="s">
        <v>451</v>
      </c>
      <c r="C125" s="106">
        <v>69</v>
      </c>
      <c r="D125" s="107" t="s">
        <v>108</v>
      </c>
      <c r="E125" s="91">
        <v>9</v>
      </c>
      <c r="F125" s="82" t="s">
        <v>969</v>
      </c>
      <c r="G125" s="98" t="s">
        <v>108</v>
      </c>
      <c r="H125" s="79" t="s">
        <v>108</v>
      </c>
      <c r="I125" s="79" t="s">
        <v>308</v>
      </c>
      <c r="J125" s="80">
        <v>8</v>
      </c>
      <c r="K125" s="80">
        <v>120</v>
      </c>
      <c r="L125" s="80">
        <v>0</v>
      </c>
      <c r="M125" s="81">
        <v>0</v>
      </c>
      <c r="N125" s="81" t="s">
        <v>110</v>
      </c>
      <c r="O125" s="81">
        <v>1</v>
      </c>
      <c r="P125" s="81">
        <v>1</v>
      </c>
      <c r="Q125" s="81">
        <v>0</v>
      </c>
      <c r="R125" s="81">
        <v>2</v>
      </c>
      <c r="S125" s="80" t="s">
        <v>111</v>
      </c>
      <c r="T125" s="81">
        <v>104748</v>
      </c>
      <c r="U125" s="81" t="s">
        <v>112</v>
      </c>
    </row>
    <row r="126" spans="1:21" ht="26" customHeight="1" x14ac:dyDescent="0.2">
      <c r="A126" s="77" t="s">
        <v>452</v>
      </c>
      <c r="B126" s="78" t="s">
        <v>453</v>
      </c>
      <c r="C126" s="106">
        <v>69</v>
      </c>
      <c r="D126" s="107" t="s">
        <v>108</v>
      </c>
      <c r="E126" s="91">
        <v>9</v>
      </c>
      <c r="F126" s="82" t="s">
        <v>970</v>
      </c>
      <c r="G126" s="98" t="s">
        <v>108</v>
      </c>
      <c r="H126" s="79" t="s">
        <v>108</v>
      </c>
      <c r="I126" s="79" t="s">
        <v>308</v>
      </c>
      <c r="J126" s="80">
        <v>8</v>
      </c>
      <c r="K126" s="80">
        <v>120</v>
      </c>
      <c r="L126" s="80">
        <v>0</v>
      </c>
      <c r="M126" s="81">
        <v>0</v>
      </c>
      <c r="N126" s="81" t="s">
        <v>110</v>
      </c>
      <c r="O126" s="81">
        <v>1</v>
      </c>
      <c r="P126" s="81">
        <v>1</v>
      </c>
      <c r="Q126" s="81">
        <v>0</v>
      </c>
      <c r="R126" s="81">
        <v>2</v>
      </c>
      <c r="S126" s="80" t="s">
        <v>111</v>
      </c>
      <c r="T126" s="81">
        <v>104750</v>
      </c>
      <c r="U126" s="81" t="s">
        <v>112</v>
      </c>
    </row>
    <row r="127" spans="1:21" ht="26" customHeight="1" x14ac:dyDescent="0.2">
      <c r="A127" s="77" t="s">
        <v>454</v>
      </c>
      <c r="B127" s="78" t="s">
        <v>455</v>
      </c>
      <c r="C127" s="106">
        <v>69</v>
      </c>
      <c r="D127" s="107" t="s">
        <v>108</v>
      </c>
      <c r="E127" s="91">
        <v>9</v>
      </c>
      <c r="F127" s="82" t="s">
        <v>971</v>
      </c>
      <c r="G127" s="98" t="s">
        <v>108</v>
      </c>
      <c r="H127" s="79" t="s">
        <v>108</v>
      </c>
      <c r="I127" s="79" t="s">
        <v>308</v>
      </c>
      <c r="J127" s="80">
        <v>8</v>
      </c>
      <c r="K127" s="80">
        <v>120</v>
      </c>
      <c r="L127" s="80">
        <v>0</v>
      </c>
      <c r="M127" s="81">
        <v>0</v>
      </c>
      <c r="N127" s="81" t="s">
        <v>110</v>
      </c>
      <c r="O127" s="81">
        <v>1</v>
      </c>
      <c r="P127" s="81">
        <v>1</v>
      </c>
      <c r="Q127" s="81">
        <v>0</v>
      </c>
      <c r="R127" s="81">
        <v>2</v>
      </c>
      <c r="S127" s="80" t="s">
        <v>111</v>
      </c>
      <c r="T127" s="81">
        <v>104756</v>
      </c>
      <c r="U127" s="81" t="s">
        <v>112</v>
      </c>
    </row>
    <row r="128" spans="1:21" ht="26" customHeight="1" x14ac:dyDescent="0.2">
      <c r="A128" s="77" t="s">
        <v>456</v>
      </c>
      <c r="B128" s="78" t="s">
        <v>457</v>
      </c>
      <c r="C128" s="106">
        <v>69</v>
      </c>
      <c r="D128" s="107" t="s">
        <v>108</v>
      </c>
      <c r="E128" s="91">
        <v>9</v>
      </c>
      <c r="F128" s="82" t="s">
        <v>972</v>
      </c>
      <c r="G128" s="98" t="s">
        <v>108</v>
      </c>
      <c r="H128" s="79" t="s">
        <v>108</v>
      </c>
      <c r="I128" s="79" t="s">
        <v>308</v>
      </c>
      <c r="J128" s="80">
        <v>8</v>
      </c>
      <c r="K128" s="80">
        <v>120</v>
      </c>
      <c r="L128" s="80">
        <v>0</v>
      </c>
      <c r="M128" s="81">
        <v>0</v>
      </c>
      <c r="N128" s="81" t="s">
        <v>110</v>
      </c>
      <c r="O128" s="81">
        <v>1</v>
      </c>
      <c r="P128" s="81">
        <v>1</v>
      </c>
      <c r="Q128" s="81">
        <v>0</v>
      </c>
      <c r="R128" s="81">
        <v>2</v>
      </c>
      <c r="S128" s="80" t="s">
        <v>111</v>
      </c>
      <c r="T128" s="81">
        <v>104751</v>
      </c>
      <c r="U128" s="81" t="s">
        <v>112</v>
      </c>
    </row>
    <row r="129" spans="1:22" ht="26" customHeight="1" x14ac:dyDescent="0.2">
      <c r="A129" s="24" t="s">
        <v>458</v>
      </c>
      <c r="B129" s="16" t="s">
        <v>459</v>
      </c>
      <c r="C129" s="87">
        <v>69</v>
      </c>
      <c r="D129" s="88" t="s">
        <v>108</v>
      </c>
      <c r="E129" s="90">
        <v>9</v>
      </c>
      <c r="F129" s="71" t="s">
        <v>986</v>
      </c>
      <c r="G129" s="42" t="s">
        <v>108</v>
      </c>
      <c r="H129" s="18" t="s">
        <v>108</v>
      </c>
      <c r="I129" s="18" t="s">
        <v>351</v>
      </c>
      <c r="J129" s="19">
        <v>8</v>
      </c>
      <c r="K129" s="19">
        <v>120</v>
      </c>
      <c r="L129" s="19">
        <v>0</v>
      </c>
      <c r="M129" s="20">
        <v>0</v>
      </c>
      <c r="N129" s="20" t="s">
        <v>110</v>
      </c>
      <c r="O129" s="20">
        <v>1</v>
      </c>
      <c r="P129" s="20">
        <v>1</v>
      </c>
      <c r="Q129" s="20">
        <v>0</v>
      </c>
      <c r="R129" s="20">
        <v>2</v>
      </c>
      <c r="S129" s="19" t="s">
        <v>111</v>
      </c>
      <c r="T129" s="20">
        <v>4593</v>
      </c>
      <c r="U129" s="20" t="s">
        <v>112</v>
      </c>
    </row>
    <row r="130" spans="1:22" ht="26" customHeight="1" x14ac:dyDescent="0.2">
      <c r="A130" s="77" t="s">
        <v>460</v>
      </c>
      <c r="B130" s="78" t="s">
        <v>461</v>
      </c>
      <c r="C130" s="106">
        <v>69</v>
      </c>
      <c r="D130" s="107" t="s">
        <v>108</v>
      </c>
      <c r="E130" s="91">
        <v>9</v>
      </c>
      <c r="F130" s="82" t="s">
        <v>973</v>
      </c>
      <c r="G130" s="98" t="s">
        <v>108</v>
      </c>
      <c r="H130" s="79" t="s">
        <v>108</v>
      </c>
      <c r="I130" s="79" t="s">
        <v>308</v>
      </c>
      <c r="J130" s="80">
        <v>8</v>
      </c>
      <c r="K130" s="80">
        <v>120</v>
      </c>
      <c r="L130" s="80">
        <v>0</v>
      </c>
      <c r="M130" s="81">
        <v>0</v>
      </c>
      <c r="N130" s="81" t="s">
        <v>110</v>
      </c>
      <c r="O130" s="81">
        <v>1</v>
      </c>
      <c r="P130" s="81">
        <v>1</v>
      </c>
      <c r="Q130" s="81">
        <v>0</v>
      </c>
      <c r="R130" s="81">
        <v>2</v>
      </c>
      <c r="S130" s="80" t="s">
        <v>111</v>
      </c>
      <c r="T130" s="81">
        <v>104752</v>
      </c>
      <c r="U130" s="81" t="s">
        <v>112</v>
      </c>
    </row>
    <row r="131" spans="1:22" ht="26" customHeight="1" x14ac:dyDescent="0.2">
      <c r="A131" s="24" t="s">
        <v>462</v>
      </c>
      <c r="B131" s="16" t="s">
        <v>463</v>
      </c>
      <c r="C131" s="87">
        <v>69</v>
      </c>
      <c r="D131" s="88" t="s">
        <v>108</v>
      </c>
      <c r="E131" s="90">
        <v>9</v>
      </c>
      <c r="F131" s="71" t="s">
        <v>974</v>
      </c>
      <c r="G131" s="42" t="s">
        <v>108</v>
      </c>
      <c r="H131" s="18" t="s">
        <v>108</v>
      </c>
      <c r="I131" s="18" t="s">
        <v>303</v>
      </c>
      <c r="J131" s="19">
        <v>8</v>
      </c>
      <c r="K131" s="19">
        <v>120</v>
      </c>
      <c r="L131" s="19">
        <v>0</v>
      </c>
      <c r="M131" s="20">
        <v>0</v>
      </c>
      <c r="N131" s="20" t="s">
        <v>110</v>
      </c>
      <c r="O131" s="20">
        <v>1</v>
      </c>
      <c r="P131" s="20">
        <v>1</v>
      </c>
      <c r="Q131" s="20">
        <v>0</v>
      </c>
      <c r="R131" s="20">
        <v>2</v>
      </c>
      <c r="S131" s="19" t="s">
        <v>111</v>
      </c>
      <c r="T131" s="20" t="s">
        <v>464</v>
      </c>
      <c r="U131" s="20" t="s">
        <v>112</v>
      </c>
    </row>
    <row r="132" spans="1:22" ht="26" customHeight="1" x14ac:dyDescent="0.2">
      <c r="A132" s="24" t="s">
        <v>465</v>
      </c>
      <c r="B132" s="16" t="s">
        <v>466</v>
      </c>
      <c r="C132" s="87">
        <v>69</v>
      </c>
      <c r="D132" s="88" t="s">
        <v>108</v>
      </c>
      <c r="E132" s="90">
        <v>9</v>
      </c>
      <c r="F132" s="71" t="s">
        <v>975</v>
      </c>
      <c r="G132" s="42" t="s">
        <v>108</v>
      </c>
      <c r="H132" s="18" t="s">
        <v>108</v>
      </c>
      <c r="I132" s="18" t="s">
        <v>467</v>
      </c>
      <c r="J132" s="19">
        <v>8</v>
      </c>
      <c r="K132" s="19">
        <v>120</v>
      </c>
      <c r="L132" s="19">
        <v>0</v>
      </c>
      <c r="M132" s="20">
        <v>0</v>
      </c>
      <c r="N132" s="20" t="s">
        <v>110</v>
      </c>
      <c r="O132" s="20">
        <v>1</v>
      </c>
      <c r="P132" s="20">
        <v>1</v>
      </c>
      <c r="Q132" s="20">
        <v>0</v>
      </c>
      <c r="R132" s="20">
        <v>2</v>
      </c>
      <c r="S132" s="19" t="s">
        <v>348</v>
      </c>
      <c r="T132" s="20">
        <v>116437</v>
      </c>
      <c r="U132" s="20" t="s">
        <v>112</v>
      </c>
    </row>
    <row r="133" spans="1:22" s="28" customFormat="1" ht="26" customHeight="1" x14ac:dyDescent="0.2">
      <c r="A133" s="24" t="s">
        <v>468</v>
      </c>
      <c r="B133" s="16" t="s">
        <v>469</v>
      </c>
      <c r="C133" s="87">
        <v>69</v>
      </c>
      <c r="D133" s="88" t="s">
        <v>108</v>
      </c>
      <c r="E133" s="90">
        <v>9</v>
      </c>
      <c r="F133" s="22" t="s">
        <v>985</v>
      </c>
      <c r="G133" s="100" t="s">
        <v>108</v>
      </c>
      <c r="H133" s="18" t="s">
        <v>108</v>
      </c>
      <c r="I133" s="27" t="s">
        <v>321</v>
      </c>
      <c r="J133" s="19">
        <v>8</v>
      </c>
      <c r="K133" s="19">
        <v>140</v>
      </c>
      <c r="L133" s="19">
        <v>0</v>
      </c>
      <c r="M133" s="20">
        <v>0</v>
      </c>
      <c r="N133" s="20" t="s">
        <v>110</v>
      </c>
      <c r="O133" s="20">
        <v>1</v>
      </c>
      <c r="P133" s="20">
        <v>1</v>
      </c>
      <c r="Q133" s="20">
        <v>0</v>
      </c>
      <c r="R133" s="20">
        <v>2</v>
      </c>
      <c r="S133" s="19" t="s">
        <v>111</v>
      </c>
      <c r="T133" s="20">
        <v>118432</v>
      </c>
      <c r="U133" s="20" t="s">
        <v>112</v>
      </c>
      <c r="V133" s="22"/>
    </row>
    <row r="134" spans="1:22" ht="26" customHeight="1" x14ac:dyDescent="0.2">
      <c r="A134" s="24" t="s">
        <v>470</v>
      </c>
      <c r="B134" s="16" t="s">
        <v>471</v>
      </c>
      <c r="C134" s="87">
        <v>69</v>
      </c>
      <c r="D134" s="88" t="s">
        <v>108</v>
      </c>
      <c r="E134" s="90">
        <v>8</v>
      </c>
      <c r="F134" s="71" t="s">
        <v>976</v>
      </c>
      <c r="G134" s="42" t="s">
        <v>108</v>
      </c>
      <c r="H134" s="18" t="s">
        <v>108</v>
      </c>
      <c r="I134" s="23" t="s">
        <v>278</v>
      </c>
      <c r="J134" s="20">
        <v>8</v>
      </c>
      <c r="K134" s="20">
        <v>120</v>
      </c>
      <c r="L134" s="20">
        <v>0</v>
      </c>
      <c r="M134" s="20">
        <v>0</v>
      </c>
      <c r="N134" s="20" t="s">
        <v>110</v>
      </c>
      <c r="O134" s="20">
        <v>1</v>
      </c>
      <c r="P134" s="20">
        <v>1</v>
      </c>
      <c r="Q134" s="20">
        <v>0</v>
      </c>
      <c r="R134" s="20">
        <v>2</v>
      </c>
      <c r="S134" s="19" t="s">
        <v>111</v>
      </c>
      <c r="T134" s="20">
        <v>101491</v>
      </c>
      <c r="U134" s="20" t="s">
        <v>194</v>
      </c>
    </row>
    <row r="135" spans="1:22" ht="26" customHeight="1" x14ac:dyDescent="0.2">
      <c r="A135" s="24" t="s">
        <v>472</v>
      </c>
      <c r="B135" s="16" t="s">
        <v>473</v>
      </c>
      <c r="C135" s="87">
        <v>69</v>
      </c>
      <c r="D135" s="88" t="s">
        <v>108</v>
      </c>
      <c r="E135" s="90">
        <v>9</v>
      </c>
      <c r="F135" s="71" t="s">
        <v>978</v>
      </c>
      <c r="G135" s="42" t="s">
        <v>108</v>
      </c>
      <c r="H135" s="18" t="s">
        <v>108</v>
      </c>
      <c r="I135" s="18" t="s">
        <v>351</v>
      </c>
      <c r="J135" s="19">
        <v>8</v>
      </c>
      <c r="K135" s="19">
        <v>120</v>
      </c>
      <c r="L135" s="19">
        <v>0</v>
      </c>
      <c r="M135" s="20">
        <v>0</v>
      </c>
      <c r="N135" s="20" t="s">
        <v>110</v>
      </c>
      <c r="O135" s="20">
        <v>1</v>
      </c>
      <c r="P135" s="20">
        <v>1</v>
      </c>
      <c r="Q135" s="20">
        <v>0</v>
      </c>
      <c r="R135" s="20">
        <v>2</v>
      </c>
      <c r="S135" s="19" t="s">
        <v>111</v>
      </c>
      <c r="T135" s="20">
        <v>86906</v>
      </c>
      <c r="U135" s="20" t="s">
        <v>112</v>
      </c>
    </row>
    <row r="136" spans="1:22" ht="26" customHeight="1" x14ac:dyDescent="0.2">
      <c r="A136" s="15" t="s">
        <v>474</v>
      </c>
      <c r="B136" s="18" t="s">
        <v>475</v>
      </c>
      <c r="C136" s="87">
        <v>69</v>
      </c>
      <c r="D136" s="88" t="s">
        <v>108</v>
      </c>
      <c r="E136" s="90">
        <v>4</v>
      </c>
      <c r="F136" s="72" t="s">
        <v>979</v>
      </c>
      <c r="G136" s="42" t="s">
        <v>108</v>
      </c>
      <c r="H136" s="18" t="s">
        <v>108</v>
      </c>
      <c r="I136" s="18" t="s">
        <v>476</v>
      </c>
      <c r="J136" s="26">
        <v>8</v>
      </c>
      <c r="K136" s="26">
        <v>120</v>
      </c>
      <c r="L136" s="26">
        <v>0</v>
      </c>
      <c r="M136" s="26">
        <v>0</v>
      </c>
      <c r="N136" s="20" t="s">
        <v>110</v>
      </c>
      <c r="O136" s="26">
        <v>1</v>
      </c>
      <c r="P136" s="20">
        <v>1</v>
      </c>
      <c r="Q136" s="20">
        <v>0</v>
      </c>
      <c r="R136" s="20">
        <v>2</v>
      </c>
      <c r="S136" s="19" t="s">
        <v>372</v>
      </c>
      <c r="T136" s="20">
        <v>101990</v>
      </c>
      <c r="U136" s="20" t="s">
        <v>147</v>
      </c>
    </row>
    <row r="137" spans="1:22" ht="26" customHeight="1" x14ac:dyDescent="0.2">
      <c r="A137" s="15" t="s">
        <v>477</v>
      </c>
      <c r="B137" s="18" t="s">
        <v>478</v>
      </c>
      <c r="C137" s="87">
        <v>69</v>
      </c>
      <c r="D137" s="88" t="s">
        <v>108</v>
      </c>
      <c r="E137" s="90">
        <v>4</v>
      </c>
      <c r="F137" s="72" t="s">
        <v>980</v>
      </c>
      <c r="G137" s="42" t="s">
        <v>108</v>
      </c>
      <c r="H137" s="18" t="s">
        <v>108</v>
      </c>
      <c r="I137" s="18" t="s">
        <v>479</v>
      </c>
      <c r="J137" s="26">
        <v>8</v>
      </c>
      <c r="K137" s="26">
        <v>120</v>
      </c>
      <c r="L137" s="26">
        <v>0</v>
      </c>
      <c r="M137" s="26">
        <v>0</v>
      </c>
      <c r="N137" s="20" t="s">
        <v>110</v>
      </c>
      <c r="O137" s="26">
        <v>1</v>
      </c>
      <c r="P137" s="20">
        <v>1</v>
      </c>
      <c r="Q137" s="20">
        <v>0</v>
      </c>
      <c r="R137" s="20">
        <v>2</v>
      </c>
      <c r="S137" s="19" t="s">
        <v>111</v>
      </c>
      <c r="T137" s="20">
        <v>102152</v>
      </c>
      <c r="U137" s="20" t="s">
        <v>147</v>
      </c>
    </row>
    <row r="138" spans="1:22" s="121" customFormat="1" ht="26" customHeight="1" x14ac:dyDescent="0.2">
      <c r="A138" s="117" t="s">
        <v>1127</v>
      </c>
      <c r="B138" s="118" t="s">
        <v>1129</v>
      </c>
      <c r="C138" s="127">
        <v>69</v>
      </c>
      <c r="D138" s="128" t="s">
        <v>108</v>
      </c>
      <c r="E138" s="129">
        <v>7</v>
      </c>
      <c r="F138" s="130" t="s">
        <v>1130</v>
      </c>
      <c r="G138" s="122" t="s">
        <v>108</v>
      </c>
      <c r="H138" s="118" t="s">
        <v>108</v>
      </c>
      <c r="I138" s="118" t="s">
        <v>1128</v>
      </c>
      <c r="J138" s="131">
        <v>8</v>
      </c>
      <c r="K138" s="131">
        <v>120</v>
      </c>
      <c r="L138" s="131">
        <v>0</v>
      </c>
      <c r="M138" s="131">
        <v>0</v>
      </c>
      <c r="N138" s="120" t="s">
        <v>110</v>
      </c>
      <c r="O138" s="131">
        <v>1</v>
      </c>
      <c r="P138" s="120">
        <v>1</v>
      </c>
      <c r="Q138" s="120">
        <v>0</v>
      </c>
      <c r="R138" s="120">
        <v>2</v>
      </c>
      <c r="S138" s="119" t="s">
        <v>111</v>
      </c>
      <c r="T138" s="120" t="s">
        <v>420</v>
      </c>
      <c r="U138" s="120" t="s">
        <v>116</v>
      </c>
    </row>
    <row r="139" spans="1:22" ht="26" customHeight="1" x14ac:dyDescent="0.2">
      <c r="A139" s="15" t="s">
        <v>480</v>
      </c>
      <c r="B139" s="18" t="s">
        <v>481</v>
      </c>
      <c r="C139" s="87">
        <v>69</v>
      </c>
      <c r="D139" s="88" t="s">
        <v>108</v>
      </c>
      <c r="E139" s="90">
        <v>9</v>
      </c>
      <c r="F139" s="72" t="s">
        <v>981</v>
      </c>
      <c r="G139" s="20" t="s">
        <v>108</v>
      </c>
      <c r="H139" s="18" t="s">
        <v>108</v>
      </c>
      <c r="I139" s="18" t="s">
        <v>482</v>
      </c>
      <c r="J139" s="29">
        <v>8</v>
      </c>
      <c r="K139" s="29">
        <v>120</v>
      </c>
      <c r="L139" s="29">
        <v>0</v>
      </c>
      <c r="M139" s="26">
        <v>0</v>
      </c>
      <c r="N139" s="20" t="s">
        <v>110</v>
      </c>
      <c r="O139" s="26">
        <v>1</v>
      </c>
      <c r="P139" s="20">
        <v>1</v>
      </c>
      <c r="Q139" s="20">
        <v>0</v>
      </c>
      <c r="R139" s="20">
        <v>2</v>
      </c>
      <c r="S139" s="19" t="s">
        <v>157</v>
      </c>
      <c r="T139" s="20">
        <v>102150</v>
      </c>
      <c r="U139" s="20" t="s">
        <v>112</v>
      </c>
    </row>
    <row r="140" spans="1:22" s="12" customFormat="1" ht="22" customHeight="1" x14ac:dyDescent="0.2">
      <c r="A140" s="125" t="s">
        <v>483</v>
      </c>
      <c r="B140" s="125"/>
      <c r="C140" s="125"/>
      <c r="D140" s="125"/>
      <c r="E140" s="125"/>
      <c r="F140" s="125"/>
      <c r="G140" s="125"/>
      <c r="H140" s="125"/>
      <c r="I140" s="125"/>
      <c r="J140" s="125"/>
      <c r="K140" s="125"/>
      <c r="L140" s="125"/>
      <c r="M140" s="125"/>
      <c r="N140" s="125"/>
      <c r="O140" s="125"/>
      <c r="P140" s="125"/>
      <c r="Q140" s="125"/>
      <c r="R140" s="125"/>
      <c r="S140" s="125"/>
      <c r="T140" s="125"/>
      <c r="U140" s="125"/>
    </row>
    <row r="141" spans="1:22" s="30" customFormat="1" ht="26" customHeight="1" x14ac:dyDescent="0.2">
      <c r="A141" s="73" t="s">
        <v>484</v>
      </c>
      <c r="B141" s="74" t="s">
        <v>485</v>
      </c>
      <c r="C141" s="76">
        <v>70</v>
      </c>
      <c r="D141" s="74" t="s">
        <v>1111</v>
      </c>
      <c r="E141" s="93" t="s">
        <v>108</v>
      </c>
      <c r="F141" s="15" t="s">
        <v>108</v>
      </c>
      <c r="G141" s="101" t="s">
        <v>108</v>
      </c>
      <c r="H141" s="74" t="s">
        <v>108</v>
      </c>
      <c r="I141" s="74" t="s">
        <v>486</v>
      </c>
      <c r="J141" s="75">
        <v>8</v>
      </c>
      <c r="K141" s="75">
        <v>168</v>
      </c>
      <c r="L141" s="75">
        <v>0</v>
      </c>
      <c r="M141" s="75">
        <v>30</v>
      </c>
      <c r="N141" s="75">
        <f>M141/K141</f>
        <v>0.17857142857142858</v>
      </c>
      <c r="O141" s="75">
        <v>1</v>
      </c>
      <c r="P141" s="75">
        <v>1</v>
      </c>
      <c r="Q141" s="75">
        <v>0</v>
      </c>
      <c r="R141" s="75">
        <v>2</v>
      </c>
      <c r="S141" s="76" t="s">
        <v>111</v>
      </c>
      <c r="T141" s="75">
        <v>66569</v>
      </c>
      <c r="U141" s="75" t="s">
        <v>194</v>
      </c>
    </row>
    <row r="142" spans="1:22" s="30" customFormat="1" ht="26" customHeight="1" x14ac:dyDescent="0.2">
      <c r="A142" s="15" t="s">
        <v>487</v>
      </c>
      <c r="B142" s="18" t="s">
        <v>488</v>
      </c>
      <c r="C142" s="19">
        <v>70</v>
      </c>
      <c r="D142" s="18" t="s">
        <v>1112</v>
      </c>
      <c r="E142" s="92" t="s">
        <v>108</v>
      </c>
      <c r="F142" s="15" t="s">
        <v>108</v>
      </c>
      <c r="G142" s="42" t="s">
        <v>108</v>
      </c>
      <c r="H142" s="18" t="s">
        <v>108</v>
      </c>
      <c r="I142" s="18" t="s">
        <v>489</v>
      </c>
      <c r="J142" s="20">
        <v>8</v>
      </c>
      <c r="K142" s="20">
        <v>126</v>
      </c>
      <c r="L142" s="20">
        <v>0</v>
      </c>
      <c r="M142" s="20">
        <v>30</v>
      </c>
      <c r="N142" s="25">
        <f t="shared" ref="N142:N171" si="2">M142/K142</f>
        <v>0.23809523809523808</v>
      </c>
      <c r="O142" s="20">
        <v>1</v>
      </c>
      <c r="P142" s="20">
        <v>1</v>
      </c>
      <c r="Q142" s="20">
        <v>0</v>
      </c>
      <c r="R142" s="20">
        <v>2</v>
      </c>
      <c r="S142" s="19" t="s">
        <v>111</v>
      </c>
      <c r="T142" s="20">
        <v>113549</v>
      </c>
      <c r="U142" s="20" t="s">
        <v>116</v>
      </c>
    </row>
    <row r="143" spans="1:22" s="30" customFormat="1" ht="26" customHeight="1" x14ac:dyDescent="0.2">
      <c r="A143" s="15" t="s">
        <v>490</v>
      </c>
      <c r="B143" s="18" t="s">
        <v>491</v>
      </c>
      <c r="C143" s="19">
        <v>70</v>
      </c>
      <c r="D143" s="18" t="s">
        <v>1112</v>
      </c>
      <c r="E143" s="92">
        <v>11</v>
      </c>
      <c r="F143" s="18" t="s">
        <v>996</v>
      </c>
      <c r="G143" s="42" t="s">
        <v>108</v>
      </c>
      <c r="H143" s="18" t="s">
        <v>108</v>
      </c>
      <c r="I143" s="18" t="s">
        <v>492</v>
      </c>
      <c r="J143" s="20">
        <v>8</v>
      </c>
      <c r="K143" s="20">
        <v>126</v>
      </c>
      <c r="L143" s="20">
        <v>0</v>
      </c>
      <c r="M143" s="20">
        <v>30</v>
      </c>
      <c r="N143" s="25">
        <f t="shared" si="2"/>
        <v>0.23809523809523808</v>
      </c>
      <c r="O143" s="20">
        <v>1</v>
      </c>
      <c r="P143" s="20">
        <v>1</v>
      </c>
      <c r="Q143" s="20">
        <v>0</v>
      </c>
      <c r="R143" s="20">
        <v>2</v>
      </c>
      <c r="S143" s="19" t="s">
        <v>111</v>
      </c>
      <c r="T143" s="20">
        <v>66549</v>
      </c>
      <c r="U143" s="20" t="s">
        <v>116</v>
      </c>
    </row>
    <row r="144" spans="1:22" s="30" customFormat="1" ht="26" customHeight="1" x14ac:dyDescent="0.2">
      <c r="A144" s="15" t="s">
        <v>493</v>
      </c>
      <c r="B144" s="18" t="s">
        <v>494</v>
      </c>
      <c r="C144" s="19">
        <v>70</v>
      </c>
      <c r="D144" s="18" t="s">
        <v>1112</v>
      </c>
      <c r="E144" s="92" t="s">
        <v>997</v>
      </c>
      <c r="F144" s="46" t="s">
        <v>998</v>
      </c>
      <c r="G144" s="42" t="s">
        <v>108</v>
      </c>
      <c r="H144" s="18" t="s">
        <v>108</v>
      </c>
      <c r="I144" s="18" t="s">
        <v>495</v>
      </c>
      <c r="J144" s="20">
        <v>8</v>
      </c>
      <c r="K144" s="20">
        <v>124</v>
      </c>
      <c r="L144" s="20">
        <v>0</v>
      </c>
      <c r="M144" s="20">
        <v>30</v>
      </c>
      <c r="N144" s="25">
        <f t="shared" si="2"/>
        <v>0.24193548387096775</v>
      </c>
      <c r="O144" s="20">
        <v>1</v>
      </c>
      <c r="P144" s="20">
        <v>1</v>
      </c>
      <c r="Q144" s="20">
        <v>0</v>
      </c>
      <c r="R144" s="20">
        <v>2</v>
      </c>
      <c r="S144" s="19" t="s">
        <v>111</v>
      </c>
      <c r="T144" s="20">
        <v>66529</v>
      </c>
      <c r="U144" s="20" t="s">
        <v>116</v>
      </c>
    </row>
    <row r="145" spans="1:21" s="30" customFormat="1" ht="26" customHeight="1" x14ac:dyDescent="0.2">
      <c r="A145" s="15" t="s">
        <v>496</v>
      </c>
      <c r="B145" s="18" t="s">
        <v>497</v>
      </c>
      <c r="C145" s="19">
        <v>70</v>
      </c>
      <c r="D145" s="18" t="s">
        <v>1111</v>
      </c>
      <c r="E145" s="43" t="s">
        <v>108</v>
      </c>
      <c r="F145" s="18" t="s">
        <v>108</v>
      </c>
      <c r="G145" s="42" t="s">
        <v>108</v>
      </c>
      <c r="H145" s="18" t="s">
        <v>108</v>
      </c>
      <c r="I145" s="18" t="s">
        <v>498</v>
      </c>
      <c r="J145" s="20">
        <v>8</v>
      </c>
      <c r="K145" s="20">
        <v>168</v>
      </c>
      <c r="L145" s="20">
        <v>0</v>
      </c>
      <c r="M145" s="20">
        <v>32</v>
      </c>
      <c r="N145" s="25">
        <f t="shared" si="2"/>
        <v>0.19047619047619047</v>
      </c>
      <c r="O145" s="20">
        <v>1</v>
      </c>
      <c r="P145" s="20">
        <v>1</v>
      </c>
      <c r="Q145" s="20">
        <v>0</v>
      </c>
      <c r="R145" s="20">
        <v>2</v>
      </c>
      <c r="S145" s="19" t="s">
        <v>111</v>
      </c>
      <c r="T145" s="20">
        <v>94845</v>
      </c>
      <c r="U145" s="20" t="s">
        <v>194</v>
      </c>
    </row>
    <row r="146" spans="1:21" s="30" customFormat="1" ht="26" customHeight="1" x14ac:dyDescent="0.2">
      <c r="A146" s="15" t="s">
        <v>499</v>
      </c>
      <c r="B146" s="18" t="s">
        <v>500</v>
      </c>
      <c r="C146" s="19">
        <v>70</v>
      </c>
      <c r="D146" s="18" t="s">
        <v>1113</v>
      </c>
      <c r="E146" s="43" t="s">
        <v>108</v>
      </c>
      <c r="F146" s="18" t="s">
        <v>108</v>
      </c>
      <c r="G146" s="42" t="s">
        <v>108</v>
      </c>
      <c r="H146" s="18" t="s">
        <v>108</v>
      </c>
      <c r="I146" s="18" t="s">
        <v>501</v>
      </c>
      <c r="J146" s="20">
        <v>8</v>
      </c>
      <c r="K146" s="20">
        <v>120</v>
      </c>
      <c r="L146" s="20">
        <v>0</v>
      </c>
      <c r="M146" s="20">
        <v>30</v>
      </c>
      <c r="N146" s="25">
        <f t="shared" si="2"/>
        <v>0.25</v>
      </c>
      <c r="O146" s="20">
        <v>1</v>
      </c>
      <c r="P146" s="20">
        <v>1</v>
      </c>
      <c r="Q146" s="20">
        <v>0</v>
      </c>
      <c r="R146" s="20">
        <v>2</v>
      </c>
      <c r="S146" s="19" t="s">
        <v>111</v>
      </c>
      <c r="T146" s="20">
        <v>5009</v>
      </c>
      <c r="U146" s="20" t="s">
        <v>147</v>
      </c>
    </row>
    <row r="147" spans="1:21" s="30" customFormat="1" ht="26" customHeight="1" x14ac:dyDescent="0.2">
      <c r="A147" s="15" t="s">
        <v>502</v>
      </c>
      <c r="B147" s="18" t="s">
        <v>503</v>
      </c>
      <c r="C147" s="19">
        <v>70</v>
      </c>
      <c r="D147" s="18" t="s">
        <v>1113</v>
      </c>
      <c r="E147" s="43">
        <v>4</v>
      </c>
      <c r="F147" s="18" t="s">
        <v>898</v>
      </c>
      <c r="G147" s="42" t="s">
        <v>108</v>
      </c>
      <c r="H147" s="18" t="s">
        <v>108</v>
      </c>
      <c r="I147" s="18" t="s">
        <v>300</v>
      </c>
      <c r="J147" s="20">
        <v>8</v>
      </c>
      <c r="K147" s="20">
        <v>135</v>
      </c>
      <c r="L147" s="20">
        <v>0</v>
      </c>
      <c r="M147" s="20">
        <v>36</v>
      </c>
      <c r="N147" s="25">
        <f t="shared" si="2"/>
        <v>0.26666666666666666</v>
      </c>
      <c r="O147" s="20">
        <v>1</v>
      </c>
      <c r="P147" s="20">
        <v>1</v>
      </c>
      <c r="Q147" s="20">
        <v>0</v>
      </c>
      <c r="R147" s="20">
        <v>2</v>
      </c>
      <c r="S147" s="19" t="s">
        <v>111</v>
      </c>
      <c r="T147" s="20">
        <v>19971</v>
      </c>
      <c r="U147" s="20" t="s">
        <v>147</v>
      </c>
    </row>
    <row r="148" spans="1:21" s="30" customFormat="1" ht="26" customHeight="1" x14ac:dyDescent="0.2">
      <c r="A148" s="15" t="s">
        <v>504</v>
      </c>
      <c r="B148" s="18" t="s">
        <v>505</v>
      </c>
      <c r="C148" s="19">
        <v>70</v>
      </c>
      <c r="D148" s="18" t="s">
        <v>1113</v>
      </c>
      <c r="E148" s="43">
        <v>4</v>
      </c>
      <c r="F148" s="18" t="s">
        <v>1012</v>
      </c>
      <c r="G148" s="42" t="s">
        <v>108</v>
      </c>
      <c r="H148" s="18" t="s">
        <v>108</v>
      </c>
      <c r="I148" s="18" t="s">
        <v>506</v>
      </c>
      <c r="J148" s="20">
        <v>8</v>
      </c>
      <c r="K148" s="20">
        <v>144</v>
      </c>
      <c r="L148" s="20">
        <v>0</v>
      </c>
      <c r="M148" s="20">
        <v>30</v>
      </c>
      <c r="N148" s="25">
        <f t="shared" si="2"/>
        <v>0.20833333333333334</v>
      </c>
      <c r="O148" s="20">
        <v>1</v>
      </c>
      <c r="P148" s="20">
        <v>1</v>
      </c>
      <c r="Q148" s="20">
        <v>0</v>
      </c>
      <c r="R148" s="20">
        <v>2</v>
      </c>
      <c r="S148" s="19" t="s">
        <v>111</v>
      </c>
      <c r="T148" s="20">
        <v>4467</v>
      </c>
      <c r="U148" s="20" t="s">
        <v>147</v>
      </c>
    </row>
    <row r="149" spans="1:21" s="30" customFormat="1" ht="26" customHeight="1" x14ac:dyDescent="0.2">
      <c r="A149" s="15" t="s">
        <v>507</v>
      </c>
      <c r="B149" s="18" t="s">
        <v>508</v>
      </c>
      <c r="C149" s="19">
        <v>70</v>
      </c>
      <c r="D149" s="18" t="s">
        <v>1113</v>
      </c>
      <c r="E149" s="43">
        <v>4</v>
      </c>
      <c r="F149" s="18" t="s">
        <v>1011</v>
      </c>
      <c r="G149" s="42" t="s">
        <v>108</v>
      </c>
      <c r="H149" s="18" t="s">
        <v>108</v>
      </c>
      <c r="I149" s="18" t="s">
        <v>297</v>
      </c>
      <c r="J149" s="20">
        <v>8</v>
      </c>
      <c r="K149" s="20">
        <v>120</v>
      </c>
      <c r="L149" s="20">
        <v>0</v>
      </c>
      <c r="M149" s="20">
        <v>30</v>
      </c>
      <c r="N149" s="25">
        <f t="shared" si="2"/>
        <v>0.25</v>
      </c>
      <c r="O149" s="20">
        <v>1</v>
      </c>
      <c r="P149" s="20">
        <v>1</v>
      </c>
      <c r="Q149" s="20">
        <v>0</v>
      </c>
      <c r="R149" s="20">
        <v>2</v>
      </c>
      <c r="S149" s="19" t="s">
        <v>111</v>
      </c>
      <c r="T149" s="20">
        <v>19959</v>
      </c>
      <c r="U149" s="20" t="s">
        <v>147</v>
      </c>
    </row>
    <row r="150" spans="1:21" s="30" customFormat="1" ht="26" customHeight="1" x14ac:dyDescent="0.2">
      <c r="A150" s="15" t="s">
        <v>509</v>
      </c>
      <c r="B150" s="18" t="s">
        <v>510</v>
      </c>
      <c r="C150" s="19">
        <v>70</v>
      </c>
      <c r="D150" s="18" t="s">
        <v>1113</v>
      </c>
      <c r="E150" s="43">
        <v>4</v>
      </c>
      <c r="F150" s="18" t="s">
        <v>999</v>
      </c>
      <c r="G150" s="42" t="s">
        <v>108</v>
      </c>
      <c r="H150" s="18" t="s">
        <v>108</v>
      </c>
      <c r="I150" s="18" t="s">
        <v>511</v>
      </c>
      <c r="J150" s="20">
        <v>8</v>
      </c>
      <c r="K150" s="20">
        <v>142</v>
      </c>
      <c r="L150" s="20">
        <v>0</v>
      </c>
      <c r="M150" s="20">
        <v>30</v>
      </c>
      <c r="N150" s="25">
        <f t="shared" si="2"/>
        <v>0.21126760563380281</v>
      </c>
      <c r="O150" s="20">
        <v>1</v>
      </c>
      <c r="P150" s="20">
        <v>1</v>
      </c>
      <c r="Q150" s="20">
        <v>0</v>
      </c>
      <c r="R150" s="20">
        <v>2</v>
      </c>
      <c r="S150" s="19" t="s">
        <v>111</v>
      </c>
      <c r="T150" s="20">
        <v>19960</v>
      </c>
      <c r="U150" s="20" t="s">
        <v>147</v>
      </c>
    </row>
    <row r="151" spans="1:21" s="30" customFormat="1" ht="26" customHeight="1" x14ac:dyDescent="0.2">
      <c r="A151" s="15" t="s">
        <v>512</v>
      </c>
      <c r="B151" s="18" t="s">
        <v>513</v>
      </c>
      <c r="C151" s="19">
        <v>70</v>
      </c>
      <c r="D151" s="18" t="s">
        <v>1113</v>
      </c>
      <c r="E151" s="43">
        <v>4</v>
      </c>
      <c r="F151" s="18" t="s">
        <v>1010</v>
      </c>
      <c r="G151" s="42" t="s">
        <v>108</v>
      </c>
      <c r="H151" s="18" t="s">
        <v>108</v>
      </c>
      <c r="I151" s="18" t="s">
        <v>511</v>
      </c>
      <c r="J151" s="20">
        <v>8</v>
      </c>
      <c r="K151" s="20">
        <v>120</v>
      </c>
      <c r="L151" s="20">
        <v>0</v>
      </c>
      <c r="M151" s="20">
        <v>30</v>
      </c>
      <c r="N151" s="25">
        <f t="shared" si="2"/>
        <v>0.25</v>
      </c>
      <c r="O151" s="20">
        <v>1</v>
      </c>
      <c r="P151" s="20">
        <v>1</v>
      </c>
      <c r="Q151" s="20">
        <v>0</v>
      </c>
      <c r="R151" s="20">
        <v>2</v>
      </c>
      <c r="S151" s="19" t="s">
        <v>111</v>
      </c>
      <c r="T151" s="20">
        <v>19962</v>
      </c>
      <c r="U151" s="20" t="s">
        <v>147</v>
      </c>
    </row>
    <row r="152" spans="1:21" ht="26" customHeight="1" x14ac:dyDescent="0.2">
      <c r="A152" s="24" t="s">
        <v>514</v>
      </c>
      <c r="B152" s="16" t="s">
        <v>515</v>
      </c>
      <c r="C152" s="19">
        <v>70</v>
      </c>
      <c r="D152" s="16" t="s">
        <v>1113</v>
      </c>
      <c r="E152" s="43">
        <v>6</v>
      </c>
      <c r="F152" s="16" t="s">
        <v>1009</v>
      </c>
      <c r="G152" s="42" t="s">
        <v>108</v>
      </c>
      <c r="H152" s="18" t="s">
        <v>108</v>
      </c>
      <c r="I152" s="18" t="s">
        <v>516</v>
      </c>
      <c r="J152" s="20">
        <v>8</v>
      </c>
      <c r="K152" s="20">
        <v>120</v>
      </c>
      <c r="L152" s="20">
        <v>0</v>
      </c>
      <c r="M152" s="20">
        <v>30</v>
      </c>
      <c r="N152" s="25">
        <f t="shared" si="2"/>
        <v>0.25</v>
      </c>
      <c r="O152" s="20">
        <v>1</v>
      </c>
      <c r="P152" s="20">
        <v>1</v>
      </c>
      <c r="Q152" s="20">
        <v>0</v>
      </c>
      <c r="R152" s="20">
        <v>2</v>
      </c>
      <c r="S152" s="19" t="s">
        <v>111</v>
      </c>
      <c r="T152" s="20">
        <v>19970</v>
      </c>
      <c r="U152" s="20" t="s">
        <v>147</v>
      </c>
    </row>
    <row r="153" spans="1:21" ht="26" customHeight="1" x14ac:dyDescent="0.2">
      <c r="A153" s="24" t="s">
        <v>517</v>
      </c>
      <c r="B153" s="16" t="s">
        <v>518</v>
      </c>
      <c r="C153" s="19">
        <v>70</v>
      </c>
      <c r="D153" s="16" t="s">
        <v>1113</v>
      </c>
      <c r="E153" s="43">
        <v>18</v>
      </c>
      <c r="F153" s="16" t="s">
        <v>1008</v>
      </c>
      <c r="G153" s="42" t="s">
        <v>108</v>
      </c>
      <c r="H153" s="18" t="s">
        <v>108</v>
      </c>
      <c r="I153" s="18" t="s">
        <v>519</v>
      </c>
      <c r="J153" s="20">
        <v>8</v>
      </c>
      <c r="K153" s="20">
        <v>120</v>
      </c>
      <c r="L153" s="20">
        <v>0</v>
      </c>
      <c r="M153" s="20">
        <v>60</v>
      </c>
      <c r="N153" s="25">
        <f t="shared" si="2"/>
        <v>0.5</v>
      </c>
      <c r="O153" s="20">
        <v>1</v>
      </c>
      <c r="P153" s="20">
        <v>1</v>
      </c>
      <c r="Q153" s="20">
        <v>0</v>
      </c>
      <c r="R153" s="20">
        <v>2</v>
      </c>
      <c r="S153" s="19" t="s">
        <v>111</v>
      </c>
      <c r="T153" s="20">
        <v>15159</v>
      </c>
      <c r="U153" s="20" t="s">
        <v>147</v>
      </c>
    </row>
    <row r="154" spans="1:21" ht="26" customHeight="1" x14ac:dyDescent="0.2">
      <c r="A154" s="24" t="s">
        <v>520</v>
      </c>
      <c r="B154" s="16" t="s">
        <v>521</v>
      </c>
      <c r="C154" s="19">
        <v>70</v>
      </c>
      <c r="D154" s="16" t="s">
        <v>1113</v>
      </c>
      <c r="E154" s="43">
        <v>15</v>
      </c>
      <c r="F154" s="16" t="s">
        <v>1000</v>
      </c>
      <c r="G154" s="42" t="s">
        <v>108</v>
      </c>
      <c r="H154" s="18" t="s">
        <v>108</v>
      </c>
      <c r="I154" s="18" t="s">
        <v>522</v>
      </c>
      <c r="J154" s="20">
        <v>8</v>
      </c>
      <c r="K154" s="20">
        <v>160</v>
      </c>
      <c r="L154" s="20">
        <v>0</v>
      </c>
      <c r="M154" s="20">
        <v>40</v>
      </c>
      <c r="N154" s="25">
        <f t="shared" si="2"/>
        <v>0.25</v>
      </c>
      <c r="O154" s="20">
        <v>1</v>
      </c>
      <c r="P154" s="20">
        <v>1</v>
      </c>
      <c r="Q154" s="20">
        <v>0</v>
      </c>
      <c r="R154" s="20">
        <v>2</v>
      </c>
      <c r="S154" s="19" t="s">
        <v>111</v>
      </c>
      <c r="T154" s="20">
        <v>15162</v>
      </c>
      <c r="U154" s="20" t="s">
        <v>147</v>
      </c>
    </row>
    <row r="155" spans="1:21" ht="26" customHeight="1" x14ac:dyDescent="0.2">
      <c r="A155" s="24" t="s">
        <v>523</v>
      </c>
      <c r="B155" s="16" t="s">
        <v>524</v>
      </c>
      <c r="C155" s="19">
        <v>70</v>
      </c>
      <c r="D155" s="16" t="s">
        <v>1113</v>
      </c>
      <c r="E155" s="43">
        <v>4</v>
      </c>
      <c r="F155" s="16" t="s">
        <v>1001</v>
      </c>
      <c r="G155" s="42" t="s">
        <v>108</v>
      </c>
      <c r="H155" s="18" t="s">
        <v>108</v>
      </c>
      <c r="I155" s="18" t="s">
        <v>525</v>
      </c>
      <c r="J155" s="20">
        <v>8</v>
      </c>
      <c r="K155" s="20">
        <v>120</v>
      </c>
      <c r="L155" s="20">
        <v>0</v>
      </c>
      <c r="M155" s="20">
        <v>30</v>
      </c>
      <c r="N155" s="25">
        <f t="shared" si="2"/>
        <v>0.25</v>
      </c>
      <c r="O155" s="20">
        <v>1</v>
      </c>
      <c r="P155" s="20">
        <v>1</v>
      </c>
      <c r="Q155" s="20">
        <v>0</v>
      </c>
      <c r="R155" s="20">
        <v>2</v>
      </c>
      <c r="S155" s="19" t="s">
        <v>111</v>
      </c>
      <c r="T155" s="20">
        <v>4995</v>
      </c>
      <c r="U155" s="20" t="s">
        <v>147</v>
      </c>
    </row>
    <row r="156" spans="1:21" ht="26" customHeight="1" x14ac:dyDescent="0.2">
      <c r="A156" s="24" t="s">
        <v>526</v>
      </c>
      <c r="B156" s="16" t="s">
        <v>527</v>
      </c>
      <c r="C156" s="19">
        <v>70</v>
      </c>
      <c r="D156" s="16" t="s">
        <v>889</v>
      </c>
      <c r="E156" s="43" t="s">
        <v>108</v>
      </c>
      <c r="F156" s="16" t="s">
        <v>108</v>
      </c>
      <c r="G156" s="42" t="s">
        <v>108</v>
      </c>
      <c r="H156" s="18" t="s">
        <v>108</v>
      </c>
      <c r="I156" s="18" t="s">
        <v>528</v>
      </c>
      <c r="J156" s="20">
        <v>8</v>
      </c>
      <c r="K156" s="20">
        <v>120</v>
      </c>
      <c r="L156" s="20">
        <v>0</v>
      </c>
      <c r="M156" s="20">
        <v>30</v>
      </c>
      <c r="N156" s="25">
        <f t="shared" si="2"/>
        <v>0.25</v>
      </c>
      <c r="O156" s="20">
        <v>1</v>
      </c>
      <c r="P156" s="20">
        <v>1</v>
      </c>
      <c r="Q156" s="20">
        <v>0</v>
      </c>
      <c r="R156" s="20">
        <v>2</v>
      </c>
      <c r="S156" s="19" t="s">
        <v>111</v>
      </c>
      <c r="T156" s="20">
        <v>16016</v>
      </c>
      <c r="U156" s="20" t="s">
        <v>116</v>
      </c>
    </row>
    <row r="157" spans="1:21" ht="26" customHeight="1" x14ac:dyDescent="0.2">
      <c r="A157" s="24" t="s">
        <v>529</v>
      </c>
      <c r="B157" s="16" t="s">
        <v>530</v>
      </c>
      <c r="C157" s="19">
        <v>70</v>
      </c>
      <c r="D157" s="16" t="s">
        <v>1115</v>
      </c>
      <c r="E157" s="43" t="s">
        <v>108</v>
      </c>
      <c r="F157" s="16" t="s">
        <v>108</v>
      </c>
      <c r="G157" s="42" t="s">
        <v>108</v>
      </c>
      <c r="H157" s="18" t="s">
        <v>108</v>
      </c>
      <c r="I157" s="18" t="s">
        <v>531</v>
      </c>
      <c r="J157" s="20">
        <v>8</v>
      </c>
      <c r="K157" s="20">
        <v>164</v>
      </c>
      <c r="L157" s="20">
        <v>0</v>
      </c>
      <c r="M157" s="20">
        <v>64</v>
      </c>
      <c r="N157" s="25">
        <f t="shared" si="2"/>
        <v>0.3902439024390244</v>
      </c>
      <c r="O157" s="20">
        <v>1</v>
      </c>
      <c r="P157" s="20">
        <v>1</v>
      </c>
      <c r="Q157" s="20">
        <v>0</v>
      </c>
      <c r="R157" s="20">
        <v>2</v>
      </c>
      <c r="S157" s="19" t="s">
        <v>111</v>
      </c>
      <c r="T157" s="20">
        <v>103122</v>
      </c>
      <c r="U157" s="20" t="s">
        <v>194</v>
      </c>
    </row>
    <row r="158" spans="1:21" ht="26" customHeight="1" x14ac:dyDescent="0.2">
      <c r="A158" s="24" t="s">
        <v>532</v>
      </c>
      <c r="B158" s="16" t="s">
        <v>533</v>
      </c>
      <c r="C158" s="19">
        <v>70</v>
      </c>
      <c r="D158" s="16" t="s">
        <v>1111</v>
      </c>
      <c r="E158" s="43" t="s">
        <v>108</v>
      </c>
      <c r="F158" s="16" t="s">
        <v>108</v>
      </c>
      <c r="G158" s="42" t="s">
        <v>108</v>
      </c>
      <c r="H158" s="18" t="s">
        <v>108</v>
      </c>
      <c r="I158" s="18" t="s">
        <v>414</v>
      </c>
      <c r="J158" s="20">
        <v>8</v>
      </c>
      <c r="K158" s="20">
        <v>120</v>
      </c>
      <c r="L158" s="20">
        <v>0</v>
      </c>
      <c r="M158" s="20">
        <v>30</v>
      </c>
      <c r="N158" s="25">
        <f t="shared" si="2"/>
        <v>0.25</v>
      </c>
      <c r="O158" s="20">
        <v>1</v>
      </c>
      <c r="P158" s="20">
        <v>1</v>
      </c>
      <c r="Q158" s="20">
        <v>0</v>
      </c>
      <c r="R158" s="20">
        <v>2</v>
      </c>
      <c r="S158" s="19" t="s">
        <v>111</v>
      </c>
      <c r="T158" s="20">
        <v>96470</v>
      </c>
      <c r="U158" s="20" t="s">
        <v>116</v>
      </c>
    </row>
    <row r="159" spans="1:21" ht="26" customHeight="1" x14ac:dyDescent="0.2">
      <c r="A159" s="24" t="s">
        <v>534</v>
      </c>
      <c r="B159" s="16" t="s">
        <v>535</v>
      </c>
      <c r="C159" s="19">
        <v>70</v>
      </c>
      <c r="D159" s="16" t="s">
        <v>1111</v>
      </c>
      <c r="E159" s="43" t="s">
        <v>108</v>
      </c>
      <c r="F159" s="16" t="s">
        <v>108</v>
      </c>
      <c r="G159" s="42" t="s">
        <v>108</v>
      </c>
      <c r="H159" s="18" t="s">
        <v>108</v>
      </c>
      <c r="I159" s="18" t="s">
        <v>536</v>
      </c>
      <c r="J159" s="19">
        <v>8</v>
      </c>
      <c r="K159" s="19">
        <v>120</v>
      </c>
      <c r="L159" s="19">
        <v>0</v>
      </c>
      <c r="M159" s="20">
        <v>42</v>
      </c>
      <c r="N159" s="25">
        <f t="shared" si="2"/>
        <v>0.35</v>
      </c>
      <c r="O159" s="20">
        <v>1</v>
      </c>
      <c r="P159" s="20">
        <v>1</v>
      </c>
      <c r="Q159" s="20">
        <v>0</v>
      </c>
      <c r="R159" s="20">
        <v>2</v>
      </c>
      <c r="S159" s="19" t="s">
        <v>111</v>
      </c>
      <c r="T159" s="20">
        <v>116276</v>
      </c>
      <c r="U159" s="20" t="s">
        <v>112</v>
      </c>
    </row>
    <row r="160" spans="1:21" ht="26" customHeight="1" x14ac:dyDescent="0.2">
      <c r="A160" s="24" t="s">
        <v>537</v>
      </c>
      <c r="B160" s="16" t="s">
        <v>538</v>
      </c>
      <c r="C160" s="19">
        <v>70</v>
      </c>
      <c r="D160" s="16" t="s">
        <v>1111</v>
      </c>
      <c r="E160" s="43">
        <v>9</v>
      </c>
      <c r="F160" s="16" t="s">
        <v>1002</v>
      </c>
      <c r="G160" s="42" t="s">
        <v>108</v>
      </c>
      <c r="H160" s="18" t="s">
        <v>108</v>
      </c>
      <c r="I160" s="18" t="s">
        <v>539</v>
      </c>
      <c r="J160" s="19">
        <v>8</v>
      </c>
      <c r="K160" s="19">
        <v>120</v>
      </c>
      <c r="L160" s="19">
        <v>0</v>
      </c>
      <c r="M160" s="20">
        <v>42</v>
      </c>
      <c r="N160" s="25">
        <f t="shared" si="2"/>
        <v>0.35</v>
      </c>
      <c r="O160" s="20">
        <v>1</v>
      </c>
      <c r="P160" s="20">
        <v>1</v>
      </c>
      <c r="Q160" s="20">
        <v>0</v>
      </c>
      <c r="R160" s="20">
        <v>2</v>
      </c>
      <c r="S160" s="19" t="s">
        <v>111</v>
      </c>
      <c r="T160" s="20">
        <v>96647</v>
      </c>
      <c r="U160" s="20" t="s">
        <v>112</v>
      </c>
    </row>
    <row r="161" spans="1:22" ht="26" customHeight="1" x14ac:dyDescent="0.2">
      <c r="A161" s="24" t="s">
        <v>540</v>
      </c>
      <c r="B161" s="16" t="s">
        <v>541</v>
      </c>
      <c r="C161" s="19">
        <v>70</v>
      </c>
      <c r="D161" s="16" t="s">
        <v>1111</v>
      </c>
      <c r="E161" s="43">
        <v>9</v>
      </c>
      <c r="F161" s="16" t="s">
        <v>1013</v>
      </c>
      <c r="G161" s="42" t="s">
        <v>108</v>
      </c>
      <c r="H161" s="18" t="s">
        <v>108</v>
      </c>
      <c r="I161" s="18" t="s">
        <v>542</v>
      </c>
      <c r="J161" s="19">
        <v>8</v>
      </c>
      <c r="K161" s="19">
        <v>325</v>
      </c>
      <c r="L161" s="19">
        <v>0</v>
      </c>
      <c r="M161" s="20">
        <v>30</v>
      </c>
      <c r="N161" s="25">
        <f t="shared" si="2"/>
        <v>9.2307692307692313E-2</v>
      </c>
      <c r="O161" s="20">
        <v>1</v>
      </c>
      <c r="P161" s="20">
        <v>1</v>
      </c>
      <c r="Q161" s="20">
        <v>0</v>
      </c>
      <c r="R161" s="20">
        <v>2</v>
      </c>
      <c r="S161" s="19" t="s">
        <v>111</v>
      </c>
      <c r="T161" s="20">
        <v>96645</v>
      </c>
      <c r="U161" s="20" t="s">
        <v>112</v>
      </c>
      <c r="V161" s="31" t="s">
        <v>543</v>
      </c>
    </row>
    <row r="162" spans="1:22" ht="26" customHeight="1" x14ac:dyDescent="0.2">
      <c r="A162" s="24" t="s">
        <v>544</v>
      </c>
      <c r="B162" s="16" t="s">
        <v>545</v>
      </c>
      <c r="C162" s="19">
        <v>70</v>
      </c>
      <c r="D162" s="16" t="s">
        <v>1111</v>
      </c>
      <c r="E162" s="43">
        <v>13</v>
      </c>
      <c r="F162" s="16" t="s">
        <v>1003</v>
      </c>
      <c r="G162" s="42" t="s">
        <v>108</v>
      </c>
      <c r="H162" s="18" t="s">
        <v>108</v>
      </c>
      <c r="I162" s="18" t="s">
        <v>546</v>
      </c>
      <c r="J162" s="19">
        <v>8</v>
      </c>
      <c r="K162" s="19">
        <v>120</v>
      </c>
      <c r="L162" s="19">
        <v>0</v>
      </c>
      <c r="M162" s="20">
        <v>42</v>
      </c>
      <c r="N162" s="25">
        <f t="shared" si="2"/>
        <v>0.35</v>
      </c>
      <c r="O162" s="20">
        <v>1</v>
      </c>
      <c r="P162" s="20">
        <v>1</v>
      </c>
      <c r="Q162" s="20">
        <v>0</v>
      </c>
      <c r="R162" s="20">
        <v>2</v>
      </c>
      <c r="S162" s="19" t="s">
        <v>111</v>
      </c>
      <c r="T162" s="20">
        <v>96646</v>
      </c>
      <c r="U162" s="20" t="s">
        <v>112</v>
      </c>
    </row>
    <row r="163" spans="1:22" ht="26" customHeight="1" x14ac:dyDescent="0.2">
      <c r="A163" s="24" t="s">
        <v>547</v>
      </c>
      <c r="B163" s="16" t="s">
        <v>548</v>
      </c>
      <c r="C163" s="19">
        <v>70</v>
      </c>
      <c r="D163" s="16" t="s">
        <v>1111</v>
      </c>
      <c r="E163" s="43" t="s">
        <v>108</v>
      </c>
      <c r="F163" s="16" t="s">
        <v>108</v>
      </c>
      <c r="G163" s="42" t="s">
        <v>108</v>
      </c>
      <c r="H163" s="18" t="s">
        <v>108</v>
      </c>
      <c r="I163" s="18" t="s">
        <v>136</v>
      </c>
      <c r="J163" s="20">
        <v>8</v>
      </c>
      <c r="K163" s="20">
        <v>120</v>
      </c>
      <c r="L163" s="20">
        <v>0</v>
      </c>
      <c r="M163" s="20">
        <v>30</v>
      </c>
      <c r="N163" s="25">
        <f t="shared" si="2"/>
        <v>0.25</v>
      </c>
      <c r="O163" s="20">
        <v>1</v>
      </c>
      <c r="P163" s="20">
        <v>1</v>
      </c>
      <c r="Q163" s="20">
        <v>0</v>
      </c>
      <c r="R163" s="20">
        <v>2</v>
      </c>
      <c r="S163" s="19" t="s">
        <v>111</v>
      </c>
      <c r="T163" s="20">
        <v>116416</v>
      </c>
      <c r="U163" s="20" t="s">
        <v>116</v>
      </c>
    </row>
    <row r="164" spans="1:22" ht="26" customHeight="1" x14ac:dyDescent="0.2">
      <c r="A164" s="24" t="s">
        <v>549</v>
      </c>
      <c r="B164" s="16" t="s">
        <v>550</v>
      </c>
      <c r="C164" s="19">
        <v>70</v>
      </c>
      <c r="D164" s="16" t="s">
        <v>1111</v>
      </c>
      <c r="E164" s="43">
        <v>3</v>
      </c>
      <c r="F164" s="16" t="s">
        <v>917</v>
      </c>
      <c r="G164" s="42" t="s">
        <v>108</v>
      </c>
      <c r="H164" s="18" t="s">
        <v>108</v>
      </c>
      <c r="I164" s="18" t="s">
        <v>248</v>
      </c>
      <c r="J164" s="20">
        <v>8</v>
      </c>
      <c r="K164" s="20">
        <v>120</v>
      </c>
      <c r="L164" s="20">
        <v>0</v>
      </c>
      <c r="M164" s="20">
        <v>30</v>
      </c>
      <c r="N164" s="25">
        <f t="shared" si="2"/>
        <v>0.25</v>
      </c>
      <c r="O164" s="20">
        <v>1</v>
      </c>
      <c r="P164" s="20">
        <v>1</v>
      </c>
      <c r="Q164" s="20">
        <v>0</v>
      </c>
      <c r="R164" s="20">
        <v>2</v>
      </c>
      <c r="S164" s="19" t="s">
        <v>111</v>
      </c>
      <c r="T164" s="20">
        <v>14518</v>
      </c>
      <c r="U164" s="20" t="s">
        <v>116</v>
      </c>
    </row>
    <row r="165" spans="1:22" ht="26" customHeight="1" x14ac:dyDescent="0.2">
      <c r="A165" s="24" t="s">
        <v>551</v>
      </c>
      <c r="B165" s="16" t="s">
        <v>552</v>
      </c>
      <c r="C165" s="19">
        <v>70</v>
      </c>
      <c r="D165" s="16" t="s">
        <v>1088</v>
      </c>
      <c r="E165" s="43" t="s">
        <v>108</v>
      </c>
      <c r="F165" s="16" t="s">
        <v>108</v>
      </c>
      <c r="G165" s="42" t="s">
        <v>108</v>
      </c>
      <c r="H165" s="18" t="s">
        <v>108</v>
      </c>
      <c r="I165" s="18" t="s">
        <v>553</v>
      </c>
      <c r="J165" s="20">
        <v>8</v>
      </c>
      <c r="K165" s="20">
        <v>160</v>
      </c>
      <c r="L165" s="20">
        <v>0</v>
      </c>
      <c r="M165" s="20">
        <v>30</v>
      </c>
      <c r="N165" s="25">
        <f t="shared" si="2"/>
        <v>0.1875</v>
      </c>
      <c r="O165" s="20">
        <v>1</v>
      </c>
      <c r="P165" s="20">
        <v>1</v>
      </c>
      <c r="Q165" s="20">
        <v>0</v>
      </c>
      <c r="R165" s="20">
        <v>2</v>
      </c>
      <c r="S165" s="19" t="s">
        <v>111</v>
      </c>
      <c r="T165" s="20">
        <v>116322</v>
      </c>
      <c r="U165" s="20" t="s">
        <v>215</v>
      </c>
    </row>
    <row r="166" spans="1:22" ht="26" customHeight="1" x14ac:dyDescent="0.2">
      <c r="A166" s="24" t="s">
        <v>554</v>
      </c>
      <c r="B166" s="16" t="s">
        <v>555</v>
      </c>
      <c r="C166" s="19">
        <v>70</v>
      </c>
      <c r="D166" s="16" t="s">
        <v>1088</v>
      </c>
      <c r="E166" s="43">
        <v>2</v>
      </c>
      <c r="F166" s="16" t="s">
        <v>1004</v>
      </c>
      <c r="G166" s="42" t="s">
        <v>108</v>
      </c>
      <c r="H166" s="18" t="s">
        <v>108</v>
      </c>
      <c r="I166" s="18" t="s">
        <v>556</v>
      </c>
      <c r="J166" s="20">
        <v>8</v>
      </c>
      <c r="K166" s="20">
        <v>160</v>
      </c>
      <c r="L166" s="20">
        <v>0</v>
      </c>
      <c r="M166" s="20">
        <v>32</v>
      </c>
      <c r="N166" s="25">
        <f t="shared" si="2"/>
        <v>0.2</v>
      </c>
      <c r="O166" s="20">
        <v>1</v>
      </c>
      <c r="P166" s="20">
        <v>1</v>
      </c>
      <c r="Q166" s="20">
        <v>0</v>
      </c>
      <c r="R166" s="20">
        <v>2</v>
      </c>
      <c r="S166" s="19" t="s">
        <v>111</v>
      </c>
      <c r="T166" s="20">
        <v>11701</v>
      </c>
      <c r="U166" s="20" t="s">
        <v>194</v>
      </c>
    </row>
    <row r="167" spans="1:22" ht="26" customHeight="1" x14ac:dyDescent="0.2">
      <c r="A167" s="16" t="s">
        <v>557</v>
      </c>
      <c r="B167" s="16" t="s">
        <v>558</v>
      </c>
      <c r="C167" s="19">
        <v>70</v>
      </c>
      <c r="D167" s="16" t="s">
        <v>1088</v>
      </c>
      <c r="E167" s="43">
        <v>14</v>
      </c>
      <c r="F167" s="16" t="s">
        <v>1005</v>
      </c>
      <c r="G167" s="42" t="s">
        <v>108</v>
      </c>
      <c r="H167" s="18" t="s">
        <v>108</v>
      </c>
      <c r="I167" s="18" t="s">
        <v>559</v>
      </c>
      <c r="J167" s="20">
        <v>8</v>
      </c>
      <c r="K167" s="20">
        <v>158</v>
      </c>
      <c r="L167" s="20">
        <v>0</v>
      </c>
      <c r="M167" s="20">
        <v>40</v>
      </c>
      <c r="N167" s="25">
        <f t="shared" si="2"/>
        <v>0.25316455696202533</v>
      </c>
      <c r="O167" s="20">
        <v>1</v>
      </c>
      <c r="P167" s="20">
        <v>1</v>
      </c>
      <c r="Q167" s="20">
        <v>0</v>
      </c>
      <c r="R167" s="20">
        <v>2</v>
      </c>
      <c r="S167" s="19" t="s">
        <v>111</v>
      </c>
      <c r="T167" s="20">
        <v>104753</v>
      </c>
      <c r="U167" s="20" t="s">
        <v>194</v>
      </c>
    </row>
    <row r="168" spans="1:22" ht="26" customHeight="1" x14ac:dyDescent="0.2">
      <c r="A168" s="24" t="s">
        <v>560</v>
      </c>
      <c r="B168" s="16" t="s">
        <v>561</v>
      </c>
      <c r="C168" s="19">
        <v>70</v>
      </c>
      <c r="D168" s="16" t="s">
        <v>1088</v>
      </c>
      <c r="E168" s="43">
        <v>8</v>
      </c>
      <c r="F168" s="16" t="s">
        <v>1006</v>
      </c>
      <c r="G168" s="42" t="s">
        <v>108</v>
      </c>
      <c r="H168" s="18" t="s">
        <v>108</v>
      </c>
      <c r="I168" s="18" t="s">
        <v>562</v>
      </c>
      <c r="J168" s="20">
        <v>8</v>
      </c>
      <c r="K168" s="20">
        <v>144</v>
      </c>
      <c r="L168" s="20">
        <v>0</v>
      </c>
      <c r="M168" s="20">
        <v>48</v>
      </c>
      <c r="N168" s="25">
        <f t="shared" si="2"/>
        <v>0.33333333333333331</v>
      </c>
      <c r="O168" s="20">
        <v>1</v>
      </c>
      <c r="P168" s="20">
        <v>1</v>
      </c>
      <c r="Q168" s="20">
        <v>0</v>
      </c>
      <c r="R168" s="20">
        <v>2</v>
      </c>
      <c r="S168" s="19" t="s">
        <v>111</v>
      </c>
      <c r="T168" s="20">
        <v>21339</v>
      </c>
      <c r="U168" s="20" t="s">
        <v>194</v>
      </c>
    </row>
    <row r="169" spans="1:22" ht="26" customHeight="1" x14ac:dyDescent="0.2">
      <c r="A169" s="24" t="s">
        <v>563</v>
      </c>
      <c r="B169" s="16" t="s">
        <v>564</v>
      </c>
      <c r="C169" s="19">
        <v>70</v>
      </c>
      <c r="D169" s="16" t="s">
        <v>1088</v>
      </c>
      <c r="E169" s="43">
        <v>2</v>
      </c>
      <c r="F169" s="16" t="s">
        <v>910</v>
      </c>
      <c r="G169" s="42" t="s">
        <v>108</v>
      </c>
      <c r="H169" s="18" t="s">
        <v>108</v>
      </c>
      <c r="I169" s="18" t="s">
        <v>556</v>
      </c>
      <c r="J169" s="20">
        <v>8</v>
      </c>
      <c r="K169" s="20">
        <v>160</v>
      </c>
      <c r="L169" s="20">
        <v>0</v>
      </c>
      <c r="M169" s="20">
        <v>32</v>
      </c>
      <c r="N169" s="25">
        <f t="shared" si="2"/>
        <v>0.2</v>
      </c>
      <c r="O169" s="20">
        <v>1</v>
      </c>
      <c r="P169" s="20">
        <v>1</v>
      </c>
      <c r="Q169" s="20">
        <v>0</v>
      </c>
      <c r="R169" s="20">
        <v>2</v>
      </c>
      <c r="S169" s="19" t="s">
        <v>111</v>
      </c>
      <c r="T169" s="20">
        <v>11699</v>
      </c>
      <c r="U169" s="20" t="s">
        <v>194</v>
      </c>
    </row>
    <row r="170" spans="1:22" ht="26" customHeight="1" x14ac:dyDescent="0.2">
      <c r="A170" s="24" t="s">
        <v>565</v>
      </c>
      <c r="B170" s="16" t="s">
        <v>566</v>
      </c>
      <c r="C170" s="19">
        <v>70</v>
      </c>
      <c r="D170" s="16" t="s">
        <v>1088</v>
      </c>
      <c r="E170" s="43">
        <v>2</v>
      </c>
      <c r="F170" s="16" t="s">
        <v>1007</v>
      </c>
      <c r="G170" s="42" t="s">
        <v>108</v>
      </c>
      <c r="H170" s="18" t="s">
        <v>108</v>
      </c>
      <c r="I170" s="18" t="s">
        <v>567</v>
      </c>
      <c r="J170" s="20">
        <v>8</v>
      </c>
      <c r="K170" s="20">
        <v>164</v>
      </c>
      <c r="L170" s="20">
        <v>0</v>
      </c>
      <c r="M170" s="20">
        <v>32</v>
      </c>
      <c r="N170" s="25">
        <f t="shared" si="2"/>
        <v>0.1951219512195122</v>
      </c>
      <c r="O170" s="20">
        <v>1</v>
      </c>
      <c r="P170" s="20">
        <v>1</v>
      </c>
      <c r="Q170" s="20">
        <v>0</v>
      </c>
      <c r="R170" s="20">
        <v>2</v>
      </c>
      <c r="S170" s="19" t="s">
        <v>111</v>
      </c>
      <c r="T170" s="20">
        <v>14435</v>
      </c>
      <c r="U170" s="20" t="s">
        <v>194</v>
      </c>
      <c r="V170" s="22" t="s">
        <v>568</v>
      </c>
    </row>
    <row r="171" spans="1:22" ht="26" customHeight="1" x14ac:dyDescent="0.2">
      <c r="A171" s="24" t="s">
        <v>569</v>
      </c>
      <c r="B171" s="16" t="s">
        <v>570</v>
      </c>
      <c r="C171" s="19">
        <v>70</v>
      </c>
      <c r="D171" s="16" t="s">
        <v>1089</v>
      </c>
      <c r="E171" s="43" t="s">
        <v>108</v>
      </c>
      <c r="F171" s="16" t="s">
        <v>108</v>
      </c>
      <c r="G171" s="42" t="s">
        <v>108</v>
      </c>
      <c r="H171" s="18" t="s">
        <v>108</v>
      </c>
      <c r="I171" s="18" t="s">
        <v>571</v>
      </c>
      <c r="J171" s="20">
        <v>8</v>
      </c>
      <c r="K171" s="20">
        <v>126</v>
      </c>
      <c r="L171" s="20">
        <v>0</v>
      </c>
      <c r="M171" s="20">
        <v>30</v>
      </c>
      <c r="N171" s="25">
        <f t="shared" si="2"/>
        <v>0.23809523809523808</v>
      </c>
      <c r="O171" s="20">
        <v>1</v>
      </c>
      <c r="P171" s="20">
        <v>1</v>
      </c>
      <c r="Q171" s="20">
        <v>0</v>
      </c>
      <c r="R171" s="20">
        <v>2</v>
      </c>
      <c r="S171" s="19" t="s">
        <v>111</v>
      </c>
      <c r="T171" s="20">
        <v>5041</v>
      </c>
      <c r="U171" s="20" t="s">
        <v>116</v>
      </c>
    </row>
    <row r="172" spans="1:22" s="12" customFormat="1" ht="22" customHeight="1" x14ac:dyDescent="0.2">
      <c r="A172" s="125" t="s">
        <v>572</v>
      </c>
      <c r="B172" s="125"/>
      <c r="C172" s="125"/>
      <c r="D172" s="125"/>
      <c r="E172" s="125"/>
      <c r="F172" s="125"/>
      <c r="G172" s="125"/>
      <c r="H172" s="125"/>
      <c r="I172" s="125"/>
      <c r="J172" s="125"/>
      <c r="K172" s="125"/>
      <c r="L172" s="125"/>
      <c r="M172" s="125"/>
      <c r="N172" s="125"/>
      <c r="O172" s="125"/>
      <c r="P172" s="125"/>
      <c r="Q172" s="125"/>
      <c r="R172" s="125"/>
      <c r="S172" s="125"/>
      <c r="T172" s="125"/>
      <c r="U172" s="125"/>
    </row>
    <row r="173" spans="1:22" ht="26" customHeight="1" x14ac:dyDescent="0.2">
      <c r="A173" s="24" t="s">
        <v>1</v>
      </c>
      <c r="B173" s="18" t="s">
        <v>573</v>
      </c>
      <c r="C173" s="19">
        <v>72</v>
      </c>
      <c r="D173" s="18" t="s">
        <v>1116</v>
      </c>
      <c r="E173" s="43" t="s">
        <v>108</v>
      </c>
      <c r="F173" s="18" t="s">
        <v>108</v>
      </c>
      <c r="G173" s="42" t="s">
        <v>108</v>
      </c>
      <c r="H173" s="18" t="s">
        <v>108</v>
      </c>
      <c r="I173" s="18" t="s">
        <v>574</v>
      </c>
      <c r="J173" s="20">
        <v>9</v>
      </c>
      <c r="K173" s="20">
        <v>180</v>
      </c>
      <c r="L173" s="20">
        <v>0</v>
      </c>
      <c r="M173" s="20">
        <v>180</v>
      </c>
      <c r="N173" s="20">
        <f>M173/K173</f>
        <v>1</v>
      </c>
      <c r="O173" s="20">
        <v>1</v>
      </c>
      <c r="P173" s="20">
        <v>1</v>
      </c>
      <c r="Q173" s="20">
        <v>0</v>
      </c>
      <c r="R173" s="20">
        <v>3</v>
      </c>
      <c r="S173" s="19" t="s">
        <v>111</v>
      </c>
      <c r="T173" s="20">
        <v>101991</v>
      </c>
      <c r="U173" s="20" t="s">
        <v>194</v>
      </c>
    </row>
    <row r="174" spans="1:22" ht="26" customHeight="1" x14ac:dyDescent="0.2">
      <c r="A174" s="24" t="s">
        <v>2</v>
      </c>
      <c r="B174" s="18" t="s">
        <v>575</v>
      </c>
      <c r="C174" s="19">
        <v>72</v>
      </c>
      <c r="D174" s="18" t="s">
        <v>1112</v>
      </c>
      <c r="E174" s="43" t="s">
        <v>108</v>
      </c>
      <c r="F174" s="18" t="s">
        <v>108</v>
      </c>
      <c r="G174" s="42" t="s">
        <v>108</v>
      </c>
      <c r="H174" s="18" t="s">
        <v>108</v>
      </c>
      <c r="I174" s="18" t="s">
        <v>576</v>
      </c>
      <c r="J174" s="20">
        <v>9</v>
      </c>
      <c r="K174" s="20">
        <v>192</v>
      </c>
      <c r="L174" s="20">
        <v>0</v>
      </c>
      <c r="M174" s="20">
        <v>96</v>
      </c>
      <c r="N174" s="25">
        <f t="shared" ref="N174:N237" si="3">M174/K174</f>
        <v>0.5</v>
      </c>
      <c r="O174" s="20">
        <v>1</v>
      </c>
      <c r="P174" s="20">
        <v>1</v>
      </c>
      <c r="Q174" s="20">
        <v>0</v>
      </c>
      <c r="R174" s="20">
        <v>3</v>
      </c>
      <c r="S174" s="19" t="s">
        <v>111</v>
      </c>
      <c r="T174" s="20">
        <v>116421</v>
      </c>
      <c r="U174" s="20" t="s">
        <v>116</v>
      </c>
    </row>
    <row r="175" spans="1:22" ht="26" customHeight="1" x14ac:dyDescent="0.2">
      <c r="A175" s="24" t="s">
        <v>2</v>
      </c>
      <c r="B175" s="18" t="s">
        <v>575</v>
      </c>
      <c r="C175" s="19">
        <v>72</v>
      </c>
      <c r="D175" s="18" t="s">
        <v>1112</v>
      </c>
      <c r="E175" s="43" t="s">
        <v>108</v>
      </c>
      <c r="F175" s="18" t="s">
        <v>108</v>
      </c>
      <c r="G175" s="42" t="s">
        <v>108</v>
      </c>
      <c r="H175" s="18" t="s">
        <v>108</v>
      </c>
      <c r="I175" s="18" t="s">
        <v>577</v>
      </c>
      <c r="J175" s="20">
        <v>9</v>
      </c>
      <c r="K175" s="20">
        <v>180</v>
      </c>
      <c r="L175" s="20">
        <v>0</v>
      </c>
      <c r="M175" s="20">
        <v>180</v>
      </c>
      <c r="N175" s="25">
        <f t="shared" si="3"/>
        <v>1</v>
      </c>
      <c r="O175" s="20">
        <v>1</v>
      </c>
      <c r="P175" s="20">
        <v>1</v>
      </c>
      <c r="Q175" s="20">
        <v>0</v>
      </c>
      <c r="R175" s="20">
        <v>3</v>
      </c>
      <c r="S175" s="19" t="s">
        <v>111</v>
      </c>
      <c r="T175" s="20">
        <v>116421</v>
      </c>
      <c r="U175" s="20" t="s">
        <v>116</v>
      </c>
    </row>
    <row r="176" spans="1:22" ht="26" customHeight="1" x14ac:dyDescent="0.2">
      <c r="A176" s="24" t="s">
        <v>3</v>
      </c>
      <c r="B176" s="18" t="s">
        <v>578</v>
      </c>
      <c r="C176" s="19">
        <v>72</v>
      </c>
      <c r="D176" s="18" t="s">
        <v>1112</v>
      </c>
      <c r="E176" s="43">
        <v>11</v>
      </c>
      <c r="F176" s="18" t="s">
        <v>996</v>
      </c>
      <c r="G176" s="42" t="s">
        <v>108</v>
      </c>
      <c r="H176" s="18" t="s">
        <v>108</v>
      </c>
      <c r="I176" s="18" t="s">
        <v>579</v>
      </c>
      <c r="J176" s="20">
        <v>9</v>
      </c>
      <c r="K176" s="20">
        <v>192</v>
      </c>
      <c r="L176" s="20">
        <v>0</v>
      </c>
      <c r="M176" s="20">
        <v>96</v>
      </c>
      <c r="N176" s="25">
        <f t="shared" si="3"/>
        <v>0.5</v>
      </c>
      <c r="O176" s="20">
        <v>1</v>
      </c>
      <c r="P176" s="20">
        <v>1</v>
      </c>
      <c r="Q176" s="20">
        <v>0</v>
      </c>
      <c r="R176" s="20">
        <v>3</v>
      </c>
      <c r="S176" s="19" t="s">
        <v>111</v>
      </c>
      <c r="T176" s="20">
        <v>66520</v>
      </c>
      <c r="U176" s="20" t="s">
        <v>116</v>
      </c>
    </row>
    <row r="177" spans="1:21" ht="26" customHeight="1" x14ac:dyDescent="0.2">
      <c r="A177" s="24" t="s">
        <v>4</v>
      </c>
      <c r="B177" s="18" t="s">
        <v>580</v>
      </c>
      <c r="C177" s="19">
        <v>72</v>
      </c>
      <c r="D177" s="18" t="s">
        <v>1112</v>
      </c>
      <c r="E177" s="43">
        <v>18</v>
      </c>
      <c r="F177" s="18" t="s">
        <v>1014</v>
      </c>
      <c r="G177" s="42" t="s">
        <v>108</v>
      </c>
      <c r="H177" s="18" t="s">
        <v>108</v>
      </c>
      <c r="I177" s="18" t="s">
        <v>581</v>
      </c>
      <c r="J177" s="20">
        <v>9</v>
      </c>
      <c r="K177" s="20">
        <v>192</v>
      </c>
      <c r="L177" s="20">
        <v>0</v>
      </c>
      <c r="M177" s="20">
        <v>96</v>
      </c>
      <c r="N177" s="25">
        <f t="shared" si="3"/>
        <v>0.5</v>
      </c>
      <c r="O177" s="26">
        <v>1</v>
      </c>
      <c r="P177" s="26">
        <v>1</v>
      </c>
      <c r="Q177" s="26">
        <v>0</v>
      </c>
      <c r="R177" s="20">
        <v>3</v>
      </c>
      <c r="S177" s="19" t="s">
        <v>111</v>
      </c>
      <c r="T177" s="20">
        <v>3297</v>
      </c>
      <c r="U177" s="20" t="s">
        <v>116</v>
      </c>
    </row>
    <row r="178" spans="1:21" ht="26" customHeight="1" x14ac:dyDescent="0.2">
      <c r="A178" s="24" t="s">
        <v>5</v>
      </c>
      <c r="B178" s="18" t="s">
        <v>582</v>
      </c>
      <c r="C178" s="19">
        <v>72</v>
      </c>
      <c r="D178" s="18" t="s">
        <v>1112</v>
      </c>
      <c r="E178" s="43">
        <v>3</v>
      </c>
      <c r="F178" s="18" t="s">
        <v>916</v>
      </c>
      <c r="G178" s="42" t="s">
        <v>108</v>
      </c>
      <c r="H178" s="18" t="s">
        <v>108</v>
      </c>
      <c r="I178" s="18" t="s">
        <v>388</v>
      </c>
      <c r="J178" s="20">
        <v>9</v>
      </c>
      <c r="K178" s="20">
        <v>180</v>
      </c>
      <c r="L178" s="20">
        <v>0</v>
      </c>
      <c r="M178" s="20">
        <v>180</v>
      </c>
      <c r="N178" s="25">
        <f t="shared" si="3"/>
        <v>1</v>
      </c>
      <c r="O178" s="26">
        <v>1</v>
      </c>
      <c r="P178" s="26">
        <v>1</v>
      </c>
      <c r="Q178" s="26">
        <v>0</v>
      </c>
      <c r="R178" s="20">
        <v>3</v>
      </c>
      <c r="S178" s="19" t="s">
        <v>111</v>
      </c>
      <c r="T178" s="20">
        <v>21282</v>
      </c>
      <c r="U178" s="20" t="s">
        <v>116</v>
      </c>
    </row>
    <row r="179" spans="1:21" ht="26" customHeight="1" x14ac:dyDescent="0.2">
      <c r="A179" s="15" t="s">
        <v>6</v>
      </c>
      <c r="B179" s="18" t="s">
        <v>583</v>
      </c>
      <c r="C179" s="19">
        <v>72</v>
      </c>
      <c r="D179" s="18" t="s">
        <v>1112</v>
      </c>
      <c r="E179" s="43">
        <v>18</v>
      </c>
      <c r="F179" s="18" t="s">
        <v>1015</v>
      </c>
      <c r="G179" s="42" t="s">
        <v>108</v>
      </c>
      <c r="H179" s="18" t="s">
        <v>108</v>
      </c>
      <c r="I179" s="18" t="s">
        <v>584</v>
      </c>
      <c r="J179" s="20">
        <v>9</v>
      </c>
      <c r="K179" s="20">
        <v>192</v>
      </c>
      <c r="L179" s="20">
        <v>0</v>
      </c>
      <c r="M179" s="20">
        <v>96</v>
      </c>
      <c r="N179" s="25">
        <f t="shared" si="3"/>
        <v>0.5</v>
      </c>
      <c r="O179" s="26">
        <v>1</v>
      </c>
      <c r="P179" s="26">
        <v>1</v>
      </c>
      <c r="Q179" s="26">
        <v>0</v>
      </c>
      <c r="R179" s="20">
        <v>3</v>
      </c>
      <c r="S179" s="19" t="s">
        <v>111</v>
      </c>
      <c r="T179" s="20">
        <v>88102</v>
      </c>
      <c r="U179" s="20" t="s">
        <v>116</v>
      </c>
    </row>
    <row r="180" spans="1:21" ht="26" customHeight="1" x14ac:dyDescent="0.2">
      <c r="A180" s="15" t="s">
        <v>7</v>
      </c>
      <c r="B180" s="18" t="s">
        <v>585</v>
      </c>
      <c r="C180" s="19">
        <v>72</v>
      </c>
      <c r="D180" s="18" t="s">
        <v>1112</v>
      </c>
      <c r="E180" s="43" t="s">
        <v>997</v>
      </c>
      <c r="F180" s="18" t="s">
        <v>998</v>
      </c>
      <c r="G180" s="42" t="s">
        <v>108</v>
      </c>
      <c r="H180" s="18" t="s">
        <v>108</v>
      </c>
      <c r="I180" s="18" t="s">
        <v>586</v>
      </c>
      <c r="J180" s="20">
        <v>9</v>
      </c>
      <c r="K180" s="20">
        <v>180</v>
      </c>
      <c r="L180" s="20">
        <v>96</v>
      </c>
      <c r="M180" s="20">
        <v>96</v>
      </c>
      <c r="N180" s="25">
        <f t="shared" si="3"/>
        <v>0.53333333333333333</v>
      </c>
      <c r="O180" s="26">
        <v>1</v>
      </c>
      <c r="P180" s="26">
        <v>1</v>
      </c>
      <c r="Q180" s="26">
        <v>0</v>
      </c>
      <c r="R180" s="20">
        <v>3</v>
      </c>
      <c r="S180" s="19" t="s">
        <v>157</v>
      </c>
      <c r="T180" s="20">
        <v>97386</v>
      </c>
      <c r="U180" s="20" t="s">
        <v>116</v>
      </c>
    </row>
    <row r="181" spans="1:21" ht="26" customHeight="1" x14ac:dyDescent="0.2">
      <c r="A181" s="24" t="s">
        <v>8</v>
      </c>
      <c r="B181" s="18" t="s">
        <v>587</v>
      </c>
      <c r="C181" s="19">
        <v>72</v>
      </c>
      <c r="D181" s="18" t="s">
        <v>1111</v>
      </c>
      <c r="E181" s="43" t="s">
        <v>108</v>
      </c>
      <c r="F181" s="18" t="s">
        <v>108</v>
      </c>
      <c r="G181" s="42" t="s">
        <v>108</v>
      </c>
      <c r="H181" s="18" t="s">
        <v>108</v>
      </c>
      <c r="I181" s="18" t="s">
        <v>588</v>
      </c>
      <c r="J181" s="20">
        <v>9</v>
      </c>
      <c r="K181" s="20">
        <v>180</v>
      </c>
      <c r="L181" s="20">
        <v>0</v>
      </c>
      <c r="M181" s="20">
        <v>180</v>
      </c>
      <c r="N181" s="25">
        <f t="shared" si="3"/>
        <v>1</v>
      </c>
      <c r="O181" s="20">
        <v>1</v>
      </c>
      <c r="P181" s="26">
        <v>1</v>
      </c>
      <c r="Q181" s="26">
        <v>0</v>
      </c>
      <c r="R181" s="20">
        <v>3</v>
      </c>
      <c r="S181" s="19" t="s">
        <v>111</v>
      </c>
      <c r="T181" s="20">
        <v>116319</v>
      </c>
      <c r="U181" s="20" t="s">
        <v>147</v>
      </c>
    </row>
    <row r="182" spans="1:21" ht="26" customHeight="1" x14ac:dyDescent="0.2">
      <c r="A182" s="24" t="s">
        <v>589</v>
      </c>
      <c r="B182" s="18" t="s">
        <v>590</v>
      </c>
      <c r="C182" s="19">
        <v>72</v>
      </c>
      <c r="D182" s="18" t="s">
        <v>1111</v>
      </c>
      <c r="E182" s="43" t="s">
        <v>108</v>
      </c>
      <c r="F182" s="18" t="s">
        <v>108</v>
      </c>
      <c r="G182" s="42" t="s">
        <v>108</v>
      </c>
      <c r="H182" s="18" t="s">
        <v>108</v>
      </c>
      <c r="I182" s="18" t="s">
        <v>498</v>
      </c>
      <c r="J182" s="20">
        <v>9</v>
      </c>
      <c r="K182" s="20">
        <v>184</v>
      </c>
      <c r="L182" s="20">
        <v>0</v>
      </c>
      <c r="M182" s="20">
        <v>120</v>
      </c>
      <c r="N182" s="25">
        <f t="shared" si="3"/>
        <v>0.65217391304347827</v>
      </c>
      <c r="O182" s="20">
        <v>1</v>
      </c>
      <c r="P182" s="20">
        <v>1</v>
      </c>
      <c r="Q182" s="20">
        <v>0</v>
      </c>
      <c r="R182" s="20">
        <v>3</v>
      </c>
      <c r="S182" s="19" t="s">
        <v>111</v>
      </c>
      <c r="T182" s="20">
        <v>94631</v>
      </c>
      <c r="U182" s="20" t="s">
        <v>194</v>
      </c>
    </row>
    <row r="183" spans="1:21" ht="26" customHeight="1" x14ac:dyDescent="0.2">
      <c r="A183" s="24" t="s">
        <v>9</v>
      </c>
      <c r="B183" s="18" t="s">
        <v>591</v>
      </c>
      <c r="C183" s="19">
        <v>72</v>
      </c>
      <c r="D183" s="18" t="s">
        <v>1113</v>
      </c>
      <c r="E183" s="43" t="s">
        <v>108</v>
      </c>
      <c r="F183" s="18" t="s">
        <v>108</v>
      </c>
      <c r="G183" s="42" t="s">
        <v>108</v>
      </c>
      <c r="H183" s="18" t="s">
        <v>108</v>
      </c>
      <c r="I183" s="18" t="s">
        <v>592</v>
      </c>
      <c r="J183" s="20">
        <v>9</v>
      </c>
      <c r="K183" s="20">
        <v>180</v>
      </c>
      <c r="L183" s="20">
        <v>0</v>
      </c>
      <c r="M183" s="20">
        <v>60</v>
      </c>
      <c r="N183" s="25">
        <f t="shared" si="3"/>
        <v>0.33333333333333331</v>
      </c>
      <c r="O183" s="20">
        <v>1</v>
      </c>
      <c r="P183" s="20">
        <v>1</v>
      </c>
      <c r="Q183" s="20">
        <v>0</v>
      </c>
      <c r="R183" s="20">
        <v>3</v>
      </c>
      <c r="S183" s="19" t="s">
        <v>111</v>
      </c>
      <c r="T183" s="20">
        <v>116428</v>
      </c>
      <c r="U183" s="20" t="s">
        <v>147</v>
      </c>
    </row>
    <row r="184" spans="1:21" ht="26" customHeight="1" x14ac:dyDescent="0.2">
      <c r="A184" s="24" t="s">
        <v>9</v>
      </c>
      <c r="B184" s="18" t="s">
        <v>591</v>
      </c>
      <c r="C184" s="19">
        <v>72</v>
      </c>
      <c r="D184" s="18" t="s">
        <v>1113</v>
      </c>
      <c r="E184" s="43" t="s">
        <v>108</v>
      </c>
      <c r="F184" s="18" t="s">
        <v>108</v>
      </c>
      <c r="G184" s="42" t="s">
        <v>108</v>
      </c>
      <c r="H184" s="18" t="s">
        <v>108</v>
      </c>
      <c r="I184" s="18" t="s">
        <v>593</v>
      </c>
      <c r="J184" s="20">
        <v>9</v>
      </c>
      <c r="K184" s="20">
        <v>180</v>
      </c>
      <c r="L184" s="20">
        <v>0</v>
      </c>
      <c r="M184" s="20">
        <v>180</v>
      </c>
      <c r="N184" s="25">
        <f t="shared" si="3"/>
        <v>1</v>
      </c>
      <c r="O184" s="20">
        <v>1</v>
      </c>
      <c r="P184" s="20">
        <v>1</v>
      </c>
      <c r="Q184" s="20">
        <v>0</v>
      </c>
      <c r="R184" s="20">
        <v>3</v>
      </c>
      <c r="S184" s="19" t="s">
        <v>111</v>
      </c>
      <c r="T184" s="20">
        <v>116428</v>
      </c>
      <c r="U184" s="20" t="s">
        <v>147</v>
      </c>
    </row>
    <row r="185" spans="1:21" ht="26" customHeight="1" x14ac:dyDescent="0.2">
      <c r="A185" s="15" t="s">
        <v>594</v>
      </c>
      <c r="B185" s="18" t="s">
        <v>595</v>
      </c>
      <c r="C185" s="19">
        <v>72</v>
      </c>
      <c r="D185" s="18" t="s">
        <v>1113</v>
      </c>
      <c r="E185" s="43">
        <v>4</v>
      </c>
      <c r="F185" s="18" t="s">
        <v>951</v>
      </c>
      <c r="G185" s="42" t="s">
        <v>108</v>
      </c>
      <c r="H185" s="18" t="s">
        <v>108</v>
      </c>
      <c r="I185" s="18" t="s">
        <v>596</v>
      </c>
      <c r="J185" s="20">
        <v>9</v>
      </c>
      <c r="K185" s="20">
        <v>180</v>
      </c>
      <c r="L185" s="20">
        <v>0</v>
      </c>
      <c r="M185" s="20">
        <v>60</v>
      </c>
      <c r="N185" s="25">
        <f t="shared" si="3"/>
        <v>0.33333333333333331</v>
      </c>
      <c r="O185" s="20">
        <v>1</v>
      </c>
      <c r="P185" s="20">
        <v>1</v>
      </c>
      <c r="Q185" s="20">
        <v>0</v>
      </c>
      <c r="R185" s="20">
        <v>3</v>
      </c>
      <c r="S185" s="19" t="s">
        <v>111</v>
      </c>
      <c r="T185" s="20">
        <v>88103</v>
      </c>
      <c r="U185" s="20" t="s">
        <v>147</v>
      </c>
    </row>
    <row r="186" spans="1:21" ht="26" customHeight="1" x14ac:dyDescent="0.2">
      <c r="A186" s="24" t="s">
        <v>12</v>
      </c>
      <c r="B186" s="18" t="s">
        <v>597</v>
      </c>
      <c r="C186" s="19">
        <v>72</v>
      </c>
      <c r="D186" s="18" t="s">
        <v>889</v>
      </c>
      <c r="E186" s="43" t="s">
        <v>108</v>
      </c>
      <c r="F186" s="18" t="s">
        <v>108</v>
      </c>
      <c r="G186" s="42" t="s">
        <v>108</v>
      </c>
      <c r="H186" s="18" t="s">
        <v>108</v>
      </c>
      <c r="I186" s="18" t="s">
        <v>528</v>
      </c>
      <c r="J186" s="20">
        <v>9</v>
      </c>
      <c r="K186" s="20">
        <v>180</v>
      </c>
      <c r="L186" s="20">
        <v>0</v>
      </c>
      <c r="M186" s="20">
        <v>180</v>
      </c>
      <c r="N186" s="25">
        <f t="shared" si="3"/>
        <v>1</v>
      </c>
      <c r="O186" s="20">
        <v>1</v>
      </c>
      <c r="P186" s="20">
        <v>1</v>
      </c>
      <c r="Q186" s="20">
        <v>0</v>
      </c>
      <c r="R186" s="20">
        <v>3</v>
      </c>
      <c r="S186" s="19" t="s">
        <v>111</v>
      </c>
      <c r="T186" s="20">
        <v>3801</v>
      </c>
      <c r="U186" s="20" t="s">
        <v>116</v>
      </c>
    </row>
    <row r="187" spans="1:21" ht="26" customHeight="1" x14ac:dyDescent="0.2">
      <c r="A187" s="24" t="s">
        <v>12</v>
      </c>
      <c r="B187" s="18" t="s">
        <v>597</v>
      </c>
      <c r="C187" s="19">
        <v>72</v>
      </c>
      <c r="D187" s="18" t="s">
        <v>889</v>
      </c>
      <c r="E187" s="43" t="s">
        <v>108</v>
      </c>
      <c r="F187" s="18" t="s">
        <v>108</v>
      </c>
      <c r="G187" s="42" t="s">
        <v>108</v>
      </c>
      <c r="H187" s="18" t="s">
        <v>108</v>
      </c>
      <c r="I187" s="18" t="s">
        <v>598</v>
      </c>
      <c r="J187" s="20">
        <v>9</v>
      </c>
      <c r="K187" s="20">
        <v>192</v>
      </c>
      <c r="L187" s="20">
        <v>0</v>
      </c>
      <c r="M187" s="20">
        <v>96</v>
      </c>
      <c r="N187" s="25">
        <f t="shared" si="3"/>
        <v>0.5</v>
      </c>
      <c r="O187" s="20">
        <v>1</v>
      </c>
      <c r="P187" s="20">
        <v>1</v>
      </c>
      <c r="Q187" s="20">
        <v>0</v>
      </c>
      <c r="R187" s="20">
        <v>3</v>
      </c>
      <c r="S187" s="19" t="s">
        <v>111</v>
      </c>
      <c r="T187" s="20">
        <v>3801</v>
      </c>
      <c r="U187" s="20" t="s">
        <v>116</v>
      </c>
    </row>
    <row r="188" spans="1:21" ht="26" customHeight="1" x14ac:dyDescent="0.2">
      <c r="A188" s="24" t="s">
        <v>13</v>
      </c>
      <c r="B188" s="18" t="s">
        <v>599</v>
      </c>
      <c r="C188" s="19">
        <v>72</v>
      </c>
      <c r="D188" s="18" t="s">
        <v>919</v>
      </c>
      <c r="E188" s="43" t="s">
        <v>108</v>
      </c>
      <c r="F188" s="18" t="s">
        <v>108</v>
      </c>
      <c r="G188" s="42" t="s">
        <v>108</v>
      </c>
      <c r="H188" s="18" t="s">
        <v>108</v>
      </c>
      <c r="I188" s="18" t="s">
        <v>600</v>
      </c>
      <c r="J188" s="20">
        <v>9</v>
      </c>
      <c r="K188" s="20">
        <v>180</v>
      </c>
      <c r="L188" s="20">
        <v>0</v>
      </c>
      <c r="M188" s="20">
        <v>60</v>
      </c>
      <c r="N188" s="25">
        <f t="shared" si="3"/>
        <v>0.33333333333333331</v>
      </c>
      <c r="O188" s="20">
        <v>1</v>
      </c>
      <c r="P188" s="20">
        <v>1</v>
      </c>
      <c r="Q188" s="20">
        <v>0</v>
      </c>
      <c r="R188" s="20">
        <v>3</v>
      </c>
      <c r="S188" s="19" t="s">
        <v>111</v>
      </c>
      <c r="T188" s="20">
        <v>104773</v>
      </c>
      <c r="U188" s="20" t="s">
        <v>194</v>
      </c>
    </row>
    <row r="189" spans="1:21" ht="26" customHeight="1" x14ac:dyDescent="0.2">
      <c r="A189" s="24" t="s">
        <v>14</v>
      </c>
      <c r="B189" s="18" t="s">
        <v>601</v>
      </c>
      <c r="C189" s="19">
        <v>72</v>
      </c>
      <c r="D189" s="18" t="s">
        <v>1111</v>
      </c>
      <c r="E189" s="43" t="s">
        <v>108</v>
      </c>
      <c r="F189" s="18" t="s">
        <v>108</v>
      </c>
      <c r="G189" s="42" t="s">
        <v>108</v>
      </c>
      <c r="H189" s="18" t="s">
        <v>108</v>
      </c>
      <c r="I189" s="18" t="s">
        <v>303</v>
      </c>
      <c r="J189" s="19">
        <v>9</v>
      </c>
      <c r="K189" s="19">
        <v>180</v>
      </c>
      <c r="L189" s="19">
        <v>0</v>
      </c>
      <c r="M189" s="20">
        <v>60</v>
      </c>
      <c r="N189" s="25">
        <f t="shared" si="3"/>
        <v>0.33333333333333331</v>
      </c>
      <c r="O189" s="20">
        <v>1</v>
      </c>
      <c r="P189" s="20">
        <v>1</v>
      </c>
      <c r="Q189" s="20">
        <v>0</v>
      </c>
      <c r="R189" s="20">
        <v>3</v>
      </c>
      <c r="S189" s="19" t="s">
        <v>111</v>
      </c>
      <c r="T189" s="20">
        <v>3365</v>
      </c>
      <c r="U189" s="20" t="s">
        <v>112</v>
      </c>
    </row>
    <row r="190" spans="1:21" ht="26" customHeight="1" x14ac:dyDescent="0.2">
      <c r="A190" s="24" t="s">
        <v>15</v>
      </c>
      <c r="B190" s="18" t="s">
        <v>602</v>
      </c>
      <c r="C190" s="19">
        <v>72</v>
      </c>
      <c r="D190" s="18" t="s">
        <v>1111</v>
      </c>
      <c r="E190" s="43" t="s">
        <v>108</v>
      </c>
      <c r="F190" s="18" t="s">
        <v>108</v>
      </c>
      <c r="G190" s="42" t="s">
        <v>108</v>
      </c>
      <c r="H190" s="18" t="s">
        <v>108</v>
      </c>
      <c r="I190" s="18" t="s">
        <v>603</v>
      </c>
      <c r="J190" s="20">
        <v>9</v>
      </c>
      <c r="K190" s="20">
        <v>180</v>
      </c>
      <c r="L190" s="20">
        <v>0</v>
      </c>
      <c r="M190" s="20">
        <v>180</v>
      </c>
      <c r="N190" s="25">
        <f t="shared" si="3"/>
        <v>1</v>
      </c>
      <c r="O190" s="20">
        <v>1</v>
      </c>
      <c r="P190" s="20">
        <v>1</v>
      </c>
      <c r="Q190" s="20">
        <v>0</v>
      </c>
      <c r="R190" s="20">
        <v>3</v>
      </c>
      <c r="S190" s="19" t="s">
        <v>111</v>
      </c>
      <c r="T190" s="20">
        <v>10611</v>
      </c>
      <c r="U190" s="20" t="s">
        <v>116</v>
      </c>
    </row>
    <row r="191" spans="1:21" ht="26" customHeight="1" x14ac:dyDescent="0.2">
      <c r="A191" s="24" t="s">
        <v>17</v>
      </c>
      <c r="B191" s="18" t="s">
        <v>604</v>
      </c>
      <c r="C191" s="19">
        <v>72</v>
      </c>
      <c r="D191" s="18" t="s">
        <v>1111</v>
      </c>
      <c r="E191" s="43">
        <v>18</v>
      </c>
      <c r="F191" s="18" t="s">
        <v>1008</v>
      </c>
      <c r="G191" s="42" t="s">
        <v>108</v>
      </c>
      <c r="H191" s="18" t="s">
        <v>108</v>
      </c>
      <c r="I191" s="18" t="s">
        <v>519</v>
      </c>
      <c r="J191" s="20">
        <v>9</v>
      </c>
      <c r="K191" s="20">
        <v>180</v>
      </c>
      <c r="L191" s="20">
        <v>0</v>
      </c>
      <c r="M191" s="20">
        <v>90</v>
      </c>
      <c r="N191" s="25">
        <f t="shared" si="3"/>
        <v>0.5</v>
      </c>
      <c r="O191" s="20">
        <v>1</v>
      </c>
      <c r="P191" s="20">
        <v>1</v>
      </c>
      <c r="Q191" s="20">
        <v>0</v>
      </c>
      <c r="R191" s="20">
        <v>3</v>
      </c>
      <c r="S191" s="19" t="s">
        <v>111</v>
      </c>
      <c r="T191" s="20">
        <v>15423</v>
      </c>
      <c r="U191" s="20" t="s">
        <v>147</v>
      </c>
    </row>
    <row r="192" spans="1:21" ht="26" customHeight="1" x14ac:dyDescent="0.2">
      <c r="A192" s="24" t="s">
        <v>19</v>
      </c>
      <c r="B192" s="18" t="s">
        <v>605</v>
      </c>
      <c r="C192" s="19">
        <v>72</v>
      </c>
      <c r="D192" s="18" t="s">
        <v>962</v>
      </c>
      <c r="E192" s="43" t="s">
        <v>108</v>
      </c>
      <c r="F192" s="18" t="s">
        <v>108</v>
      </c>
      <c r="G192" s="42" t="s">
        <v>108</v>
      </c>
      <c r="H192" s="18" t="s">
        <v>108</v>
      </c>
      <c r="I192" s="18" t="s">
        <v>238</v>
      </c>
      <c r="J192" s="20">
        <v>9</v>
      </c>
      <c r="K192" s="20">
        <v>200</v>
      </c>
      <c r="L192" s="20">
        <v>0</v>
      </c>
      <c r="M192" s="20">
        <v>200</v>
      </c>
      <c r="N192" s="25">
        <f t="shared" si="3"/>
        <v>1</v>
      </c>
      <c r="O192" s="20">
        <v>1</v>
      </c>
      <c r="P192" s="20">
        <v>1</v>
      </c>
      <c r="Q192" s="20">
        <v>0</v>
      </c>
      <c r="R192" s="20">
        <v>3</v>
      </c>
      <c r="S192" s="19" t="s">
        <v>111</v>
      </c>
      <c r="T192" s="20">
        <v>10701</v>
      </c>
      <c r="U192" s="20" t="s">
        <v>239</v>
      </c>
    </row>
    <row r="193" spans="1:22" ht="26" customHeight="1" x14ac:dyDescent="0.2">
      <c r="A193" s="24" t="s">
        <v>19</v>
      </c>
      <c r="B193" s="18" t="s">
        <v>605</v>
      </c>
      <c r="C193" s="19">
        <v>72</v>
      </c>
      <c r="D193" s="18" t="s">
        <v>962</v>
      </c>
      <c r="E193" s="43" t="s">
        <v>108</v>
      </c>
      <c r="F193" s="18" t="s">
        <v>108</v>
      </c>
      <c r="G193" s="42" t="s">
        <v>108</v>
      </c>
      <c r="H193" s="18" t="s">
        <v>108</v>
      </c>
      <c r="I193" s="18" t="s">
        <v>238</v>
      </c>
      <c r="J193" s="20">
        <v>9</v>
      </c>
      <c r="K193" s="20">
        <v>200</v>
      </c>
      <c r="L193" s="20">
        <v>0</v>
      </c>
      <c r="M193" s="20">
        <v>100</v>
      </c>
      <c r="N193" s="25">
        <f t="shared" si="3"/>
        <v>0.5</v>
      </c>
      <c r="O193" s="20">
        <v>1</v>
      </c>
      <c r="P193" s="20">
        <v>1</v>
      </c>
      <c r="Q193" s="20">
        <v>0</v>
      </c>
      <c r="R193" s="20">
        <v>3</v>
      </c>
      <c r="S193" s="19" t="s">
        <v>111</v>
      </c>
      <c r="T193" s="20">
        <v>10701</v>
      </c>
      <c r="U193" s="20" t="s">
        <v>239</v>
      </c>
    </row>
    <row r="194" spans="1:22" ht="26" customHeight="1" x14ac:dyDescent="0.2">
      <c r="A194" s="24" t="s">
        <v>29</v>
      </c>
      <c r="B194" s="18" t="s">
        <v>606</v>
      </c>
      <c r="C194" s="19">
        <v>72</v>
      </c>
      <c r="D194" s="18" t="s">
        <v>1111</v>
      </c>
      <c r="E194" s="43" t="s">
        <v>108</v>
      </c>
      <c r="F194" s="18" t="s">
        <v>108</v>
      </c>
      <c r="G194" s="42" t="s">
        <v>108</v>
      </c>
      <c r="H194" s="18" t="s">
        <v>108</v>
      </c>
      <c r="I194" s="18" t="s">
        <v>414</v>
      </c>
      <c r="J194" s="20">
        <v>9</v>
      </c>
      <c r="K194" s="20">
        <v>192</v>
      </c>
      <c r="L194" s="20">
        <v>0</v>
      </c>
      <c r="M194" s="20">
        <v>96</v>
      </c>
      <c r="N194" s="25">
        <f t="shared" si="3"/>
        <v>0.5</v>
      </c>
      <c r="O194" s="20">
        <v>1</v>
      </c>
      <c r="P194" s="20">
        <v>1</v>
      </c>
      <c r="Q194" s="20">
        <v>0</v>
      </c>
      <c r="R194" s="20">
        <v>3</v>
      </c>
      <c r="S194" s="19" t="s">
        <v>111</v>
      </c>
      <c r="T194" s="20">
        <v>96471</v>
      </c>
      <c r="U194" s="20" t="s">
        <v>116</v>
      </c>
    </row>
    <row r="195" spans="1:22" ht="26" customHeight="1" x14ac:dyDescent="0.2">
      <c r="A195" s="24" t="s">
        <v>607</v>
      </c>
      <c r="B195" s="18" t="s">
        <v>608</v>
      </c>
      <c r="C195" s="19">
        <v>72</v>
      </c>
      <c r="D195" s="18" t="s">
        <v>1111</v>
      </c>
      <c r="E195" s="43">
        <v>4</v>
      </c>
      <c r="F195" s="18" t="s">
        <v>1016</v>
      </c>
      <c r="G195" s="42" t="s">
        <v>108</v>
      </c>
      <c r="H195" s="18" t="s">
        <v>108</v>
      </c>
      <c r="I195" s="18" t="s">
        <v>609</v>
      </c>
      <c r="J195" s="20">
        <v>9</v>
      </c>
      <c r="K195" s="20">
        <v>210</v>
      </c>
      <c r="L195" s="20">
        <v>0</v>
      </c>
      <c r="M195" s="20">
        <v>60</v>
      </c>
      <c r="N195" s="25">
        <f t="shared" si="3"/>
        <v>0.2857142857142857</v>
      </c>
      <c r="O195" s="20">
        <v>1</v>
      </c>
      <c r="P195" s="26">
        <v>1</v>
      </c>
      <c r="Q195" s="26">
        <v>0</v>
      </c>
      <c r="R195" s="20">
        <v>3</v>
      </c>
      <c r="S195" s="19" t="s">
        <v>111</v>
      </c>
      <c r="T195" s="20">
        <v>96543</v>
      </c>
      <c r="U195" s="20" t="s">
        <v>147</v>
      </c>
      <c r="V195" s="32" t="s">
        <v>610</v>
      </c>
    </row>
    <row r="196" spans="1:22" ht="26" customHeight="1" x14ac:dyDescent="0.2">
      <c r="A196" s="24" t="s">
        <v>30</v>
      </c>
      <c r="B196" s="18" t="s">
        <v>611</v>
      </c>
      <c r="C196" s="19">
        <v>72</v>
      </c>
      <c r="D196" s="18" t="s">
        <v>1111</v>
      </c>
      <c r="E196" s="43">
        <v>9</v>
      </c>
      <c r="F196" s="18" t="s">
        <v>1013</v>
      </c>
      <c r="G196" s="42" t="s">
        <v>108</v>
      </c>
      <c r="H196" s="18" t="s">
        <v>108</v>
      </c>
      <c r="I196" s="18" t="s">
        <v>612</v>
      </c>
      <c r="J196" s="19">
        <v>9</v>
      </c>
      <c r="K196" s="19">
        <v>180</v>
      </c>
      <c r="L196" s="19">
        <v>0</v>
      </c>
      <c r="M196" s="20">
        <v>180</v>
      </c>
      <c r="N196" s="25">
        <f t="shared" si="3"/>
        <v>1</v>
      </c>
      <c r="O196" s="20">
        <v>1</v>
      </c>
      <c r="P196" s="26">
        <v>1</v>
      </c>
      <c r="Q196" s="26">
        <v>0</v>
      </c>
      <c r="R196" s="20">
        <v>3</v>
      </c>
      <c r="S196" s="19" t="s">
        <v>111</v>
      </c>
      <c r="T196" s="20">
        <v>116356</v>
      </c>
      <c r="U196" s="20" t="s">
        <v>112</v>
      </c>
    </row>
    <row r="197" spans="1:22" ht="26" customHeight="1" x14ac:dyDescent="0.2">
      <c r="A197" s="24" t="s">
        <v>613</v>
      </c>
      <c r="B197" s="18" t="s">
        <v>614</v>
      </c>
      <c r="C197" s="19">
        <v>72</v>
      </c>
      <c r="D197" s="18" t="s">
        <v>1111</v>
      </c>
      <c r="E197" s="43">
        <v>9</v>
      </c>
      <c r="F197" s="18" t="s">
        <v>1017</v>
      </c>
      <c r="G197" s="42" t="s">
        <v>108</v>
      </c>
      <c r="H197" s="18" t="s">
        <v>108</v>
      </c>
      <c r="I197" s="18" t="s">
        <v>303</v>
      </c>
      <c r="J197" s="19">
        <v>9</v>
      </c>
      <c r="K197" s="19">
        <v>186</v>
      </c>
      <c r="L197" s="19">
        <v>0</v>
      </c>
      <c r="M197" s="20">
        <v>62</v>
      </c>
      <c r="N197" s="25">
        <f t="shared" si="3"/>
        <v>0.33333333333333331</v>
      </c>
      <c r="O197" s="20">
        <v>1</v>
      </c>
      <c r="P197" s="26">
        <v>1</v>
      </c>
      <c r="Q197" s="26">
        <v>0</v>
      </c>
      <c r="R197" s="20">
        <v>3</v>
      </c>
      <c r="S197" s="19" t="s">
        <v>111</v>
      </c>
      <c r="T197" s="20">
        <v>104765</v>
      </c>
      <c r="U197" s="20" t="s">
        <v>112</v>
      </c>
    </row>
    <row r="198" spans="1:22" ht="26" customHeight="1" x14ac:dyDescent="0.2">
      <c r="A198" s="24" t="s">
        <v>31</v>
      </c>
      <c r="B198" s="18" t="s">
        <v>615</v>
      </c>
      <c r="C198" s="19">
        <v>72</v>
      </c>
      <c r="D198" s="18" t="s">
        <v>1111</v>
      </c>
      <c r="E198" s="43">
        <v>9</v>
      </c>
      <c r="F198" s="18" t="s">
        <v>1018</v>
      </c>
      <c r="G198" s="42" t="s">
        <v>108</v>
      </c>
      <c r="H198" s="18" t="s">
        <v>108</v>
      </c>
      <c r="I198" s="18" t="s">
        <v>542</v>
      </c>
      <c r="J198" s="19">
        <v>9</v>
      </c>
      <c r="K198" s="19">
        <v>180</v>
      </c>
      <c r="L198" s="19">
        <v>0</v>
      </c>
      <c r="M198" s="20">
        <v>180</v>
      </c>
      <c r="N198" s="25">
        <f t="shared" si="3"/>
        <v>1</v>
      </c>
      <c r="O198" s="20">
        <v>1</v>
      </c>
      <c r="P198" s="20">
        <v>1</v>
      </c>
      <c r="Q198" s="20">
        <v>0</v>
      </c>
      <c r="R198" s="20">
        <v>3</v>
      </c>
      <c r="S198" s="19" t="s">
        <v>111</v>
      </c>
      <c r="T198" s="20">
        <v>116418</v>
      </c>
      <c r="U198" s="20" t="s">
        <v>112</v>
      </c>
    </row>
    <row r="199" spans="1:22" ht="26" customHeight="1" x14ac:dyDescent="0.2">
      <c r="A199" s="24" t="s">
        <v>32</v>
      </c>
      <c r="B199" s="18" t="s">
        <v>616</v>
      </c>
      <c r="C199" s="19">
        <v>72</v>
      </c>
      <c r="D199" s="18" t="s">
        <v>911</v>
      </c>
      <c r="E199" s="43" t="s">
        <v>108</v>
      </c>
      <c r="F199" s="18" t="s">
        <v>108</v>
      </c>
      <c r="G199" s="42" t="s">
        <v>108</v>
      </c>
      <c r="H199" s="18" t="s">
        <v>108</v>
      </c>
      <c r="I199" s="18" t="s">
        <v>617</v>
      </c>
      <c r="J199" s="19">
        <v>9</v>
      </c>
      <c r="K199" s="19">
        <v>180</v>
      </c>
      <c r="L199" s="19">
        <v>0</v>
      </c>
      <c r="M199" s="20">
        <v>60</v>
      </c>
      <c r="N199" s="25">
        <f t="shared" si="3"/>
        <v>0.33333333333333331</v>
      </c>
      <c r="O199" s="20">
        <v>2</v>
      </c>
      <c r="P199" s="20">
        <v>2</v>
      </c>
      <c r="Q199" s="20">
        <v>0</v>
      </c>
      <c r="R199" s="20">
        <v>3</v>
      </c>
      <c r="S199" s="19" t="s">
        <v>111</v>
      </c>
      <c r="T199" s="20">
        <v>116320</v>
      </c>
      <c r="U199" s="20" t="s">
        <v>112</v>
      </c>
    </row>
    <row r="200" spans="1:22" ht="26" customHeight="1" x14ac:dyDescent="0.2">
      <c r="A200" s="24" t="s">
        <v>618</v>
      </c>
      <c r="B200" s="18" t="s">
        <v>619</v>
      </c>
      <c r="C200" s="19">
        <v>72</v>
      </c>
      <c r="D200" s="18" t="s">
        <v>911</v>
      </c>
      <c r="E200" s="43">
        <v>9</v>
      </c>
      <c r="F200" s="18" t="s">
        <v>1019</v>
      </c>
      <c r="G200" s="42" t="s">
        <v>108</v>
      </c>
      <c r="H200" s="18" t="s">
        <v>108</v>
      </c>
      <c r="I200" s="18" t="s">
        <v>303</v>
      </c>
      <c r="J200" s="19">
        <v>9</v>
      </c>
      <c r="K200" s="19">
        <v>180</v>
      </c>
      <c r="L200" s="19">
        <v>0</v>
      </c>
      <c r="M200" s="20">
        <v>60</v>
      </c>
      <c r="N200" s="25">
        <f t="shared" si="3"/>
        <v>0.33333333333333331</v>
      </c>
      <c r="O200" s="20">
        <v>2</v>
      </c>
      <c r="P200" s="20">
        <v>2</v>
      </c>
      <c r="Q200" s="20">
        <v>0</v>
      </c>
      <c r="R200" s="20">
        <v>3</v>
      </c>
      <c r="S200" s="19" t="s">
        <v>111</v>
      </c>
      <c r="T200" s="20">
        <v>104769</v>
      </c>
      <c r="U200" s="20" t="s">
        <v>112</v>
      </c>
    </row>
    <row r="201" spans="1:22" ht="26" customHeight="1" x14ac:dyDescent="0.2">
      <c r="A201" s="24" t="s">
        <v>33</v>
      </c>
      <c r="B201" s="18" t="s">
        <v>620</v>
      </c>
      <c r="C201" s="19">
        <v>72</v>
      </c>
      <c r="D201" s="18" t="s">
        <v>911</v>
      </c>
      <c r="E201" s="43">
        <v>13</v>
      </c>
      <c r="F201" s="18" t="s">
        <v>1020</v>
      </c>
      <c r="G201" s="42" t="s">
        <v>108</v>
      </c>
      <c r="H201" s="18" t="s">
        <v>108</v>
      </c>
      <c r="I201" s="18" t="s">
        <v>546</v>
      </c>
      <c r="J201" s="19">
        <v>9</v>
      </c>
      <c r="K201" s="19">
        <v>180</v>
      </c>
      <c r="L201" s="19">
        <v>0</v>
      </c>
      <c r="M201" s="20">
        <v>60</v>
      </c>
      <c r="N201" s="25">
        <f t="shared" si="3"/>
        <v>0.33333333333333331</v>
      </c>
      <c r="O201" s="20">
        <v>2</v>
      </c>
      <c r="P201" s="20">
        <v>2</v>
      </c>
      <c r="Q201" s="20">
        <v>0</v>
      </c>
      <c r="R201" s="20">
        <v>3</v>
      </c>
      <c r="S201" s="19" t="s">
        <v>111</v>
      </c>
      <c r="T201" s="20">
        <v>3649</v>
      </c>
      <c r="U201" s="20" t="s">
        <v>112</v>
      </c>
    </row>
    <row r="202" spans="1:22" ht="26" customHeight="1" x14ac:dyDescent="0.2">
      <c r="A202" s="24" t="s">
        <v>34</v>
      </c>
      <c r="B202" s="18" t="s">
        <v>621</v>
      </c>
      <c r="C202" s="19">
        <v>72</v>
      </c>
      <c r="D202" s="18" t="s">
        <v>911</v>
      </c>
      <c r="E202" s="43">
        <v>9</v>
      </c>
      <c r="F202" s="18" t="s">
        <v>1021</v>
      </c>
      <c r="G202" s="42" t="s">
        <v>108</v>
      </c>
      <c r="H202" s="18" t="s">
        <v>108</v>
      </c>
      <c r="I202" s="18" t="s">
        <v>303</v>
      </c>
      <c r="J202" s="19">
        <v>9</v>
      </c>
      <c r="K202" s="19">
        <v>180</v>
      </c>
      <c r="L202" s="19">
        <v>0</v>
      </c>
      <c r="M202" s="20">
        <v>60</v>
      </c>
      <c r="N202" s="25">
        <f t="shared" si="3"/>
        <v>0.33333333333333331</v>
      </c>
      <c r="O202" s="20">
        <v>2</v>
      </c>
      <c r="P202" s="20">
        <v>2</v>
      </c>
      <c r="Q202" s="20">
        <v>0</v>
      </c>
      <c r="R202" s="20">
        <v>3</v>
      </c>
      <c r="S202" s="19" t="s">
        <v>111</v>
      </c>
      <c r="T202" s="20">
        <v>21413</v>
      </c>
      <c r="U202" s="20" t="s">
        <v>112</v>
      </c>
    </row>
    <row r="203" spans="1:22" ht="26" customHeight="1" x14ac:dyDescent="0.2">
      <c r="A203" s="24" t="s">
        <v>35</v>
      </c>
      <c r="B203" s="18" t="s">
        <v>622</v>
      </c>
      <c r="C203" s="19">
        <v>72</v>
      </c>
      <c r="D203" s="18" t="s">
        <v>911</v>
      </c>
      <c r="E203" s="43">
        <v>9</v>
      </c>
      <c r="F203" s="18" t="s">
        <v>1022</v>
      </c>
      <c r="G203" s="42" t="s">
        <v>108</v>
      </c>
      <c r="H203" s="18" t="s">
        <v>108</v>
      </c>
      <c r="I203" s="18" t="s">
        <v>303</v>
      </c>
      <c r="J203" s="19">
        <v>9</v>
      </c>
      <c r="K203" s="19">
        <v>180</v>
      </c>
      <c r="L203" s="19">
        <v>0</v>
      </c>
      <c r="M203" s="20">
        <v>60</v>
      </c>
      <c r="N203" s="25">
        <f t="shared" si="3"/>
        <v>0.33333333333333331</v>
      </c>
      <c r="O203" s="20">
        <v>2</v>
      </c>
      <c r="P203" s="20">
        <v>2</v>
      </c>
      <c r="Q203" s="20">
        <v>0</v>
      </c>
      <c r="R203" s="20">
        <v>3</v>
      </c>
      <c r="S203" s="19" t="s">
        <v>111</v>
      </c>
      <c r="T203" s="20">
        <v>21414</v>
      </c>
      <c r="U203" s="20" t="s">
        <v>112</v>
      </c>
    </row>
    <row r="204" spans="1:22" ht="26" customHeight="1" x14ac:dyDescent="0.2">
      <c r="A204" s="24" t="s">
        <v>36</v>
      </c>
      <c r="B204" s="18" t="s">
        <v>623</v>
      </c>
      <c r="C204" s="19">
        <v>72</v>
      </c>
      <c r="D204" s="18" t="s">
        <v>911</v>
      </c>
      <c r="E204" s="43">
        <v>13</v>
      </c>
      <c r="F204" s="18" t="s">
        <v>1023</v>
      </c>
      <c r="G204" s="42" t="s">
        <v>108</v>
      </c>
      <c r="H204" s="18" t="s">
        <v>108</v>
      </c>
      <c r="I204" s="18" t="s">
        <v>546</v>
      </c>
      <c r="J204" s="19">
        <v>9</v>
      </c>
      <c r="K204" s="19">
        <v>193</v>
      </c>
      <c r="L204" s="19">
        <v>0</v>
      </c>
      <c r="M204" s="20">
        <v>60</v>
      </c>
      <c r="N204" s="25">
        <f t="shared" si="3"/>
        <v>0.31088082901554404</v>
      </c>
      <c r="O204" s="20">
        <v>2</v>
      </c>
      <c r="P204" s="20">
        <v>2</v>
      </c>
      <c r="Q204" s="20">
        <v>0</v>
      </c>
      <c r="R204" s="20">
        <v>3</v>
      </c>
      <c r="S204" s="19" t="s">
        <v>111</v>
      </c>
      <c r="T204" s="20">
        <v>21415</v>
      </c>
      <c r="U204" s="20" t="s">
        <v>112</v>
      </c>
    </row>
    <row r="205" spans="1:22" ht="26" customHeight="1" x14ac:dyDescent="0.2">
      <c r="A205" s="24" t="s">
        <v>37</v>
      </c>
      <c r="B205" s="18" t="s">
        <v>624</v>
      </c>
      <c r="C205" s="19">
        <v>72</v>
      </c>
      <c r="D205" s="18" t="s">
        <v>911</v>
      </c>
      <c r="E205" s="43">
        <v>13</v>
      </c>
      <c r="F205" s="18" t="s">
        <v>1024</v>
      </c>
      <c r="G205" s="42" t="s">
        <v>108</v>
      </c>
      <c r="H205" s="18" t="s">
        <v>108</v>
      </c>
      <c r="I205" s="18" t="s">
        <v>625</v>
      </c>
      <c r="J205" s="19">
        <v>9</v>
      </c>
      <c r="K205" s="19">
        <v>180</v>
      </c>
      <c r="L205" s="19">
        <v>0</v>
      </c>
      <c r="M205" s="20">
        <v>60</v>
      </c>
      <c r="N205" s="25">
        <f t="shared" si="3"/>
        <v>0.33333333333333331</v>
      </c>
      <c r="O205" s="20">
        <v>2</v>
      </c>
      <c r="P205" s="20">
        <v>2</v>
      </c>
      <c r="Q205" s="20">
        <v>0</v>
      </c>
      <c r="R205" s="20">
        <v>3</v>
      </c>
      <c r="S205" s="19" t="s">
        <v>111</v>
      </c>
      <c r="T205" s="20">
        <v>21416</v>
      </c>
      <c r="U205" s="20" t="s">
        <v>112</v>
      </c>
    </row>
    <row r="206" spans="1:22" ht="26" customHeight="1" x14ac:dyDescent="0.2">
      <c r="A206" s="24" t="s">
        <v>38</v>
      </c>
      <c r="B206" s="18" t="s">
        <v>626</v>
      </c>
      <c r="C206" s="19">
        <v>72</v>
      </c>
      <c r="D206" s="18" t="s">
        <v>911</v>
      </c>
      <c r="E206" s="43">
        <v>9</v>
      </c>
      <c r="F206" s="18" t="s">
        <v>1025</v>
      </c>
      <c r="G206" s="42" t="s">
        <v>108</v>
      </c>
      <c r="H206" s="18" t="s">
        <v>108</v>
      </c>
      <c r="I206" s="18" t="s">
        <v>303</v>
      </c>
      <c r="J206" s="19">
        <v>9</v>
      </c>
      <c r="K206" s="19">
        <v>180</v>
      </c>
      <c r="L206" s="19">
        <v>0</v>
      </c>
      <c r="M206" s="20">
        <v>60</v>
      </c>
      <c r="N206" s="25">
        <f t="shared" si="3"/>
        <v>0.33333333333333331</v>
      </c>
      <c r="O206" s="20">
        <v>2</v>
      </c>
      <c r="P206" s="20">
        <v>2</v>
      </c>
      <c r="Q206" s="20">
        <v>0</v>
      </c>
      <c r="R206" s="20">
        <v>3</v>
      </c>
      <c r="S206" s="19" t="s">
        <v>111</v>
      </c>
      <c r="T206" s="20">
        <v>21417</v>
      </c>
      <c r="U206" s="20" t="s">
        <v>112</v>
      </c>
    </row>
    <row r="207" spans="1:22" ht="26" customHeight="1" x14ac:dyDescent="0.2">
      <c r="A207" s="24" t="s">
        <v>39</v>
      </c>
      <c r="B207" s="18" t="s">
        <v>627</v>
      </c>
      <c r="C207" s="19">
        <v>72</v>
      </c>
      <c r="D207" s="18" t="s">
        <v>911</v>
      </c>
      <c r="E207" s="43">
        <v>9</v>
      </c>
      <c r="F207" s="18" t="s">
        <v>1026</v>
      </c>
      <c r="G207" s="42" t="s">
        <v>108</v>
      </c>
      <c r="H207" s="18" t="s">
        <v>108</v>
      </c>
      <c r="I207" s="18" t="s">
        <v>303</v>
      </c>
      <c r="J207" s="19">
        <v>9</v>
      </c>
      <c r="K207" s="19">
        <v>180</v>
      </c>
      <c r="L207" s="19">
        <v>0</v>
      </c>
      <c r="M207" s="20">
        <v>60</v>
      </c>
      <c r="N207" s="25">
        <f t="shared" si="3"/>
        <v>0.33333333333333331</v>
      </c>
      <c r="O207" s="20">
        <v>2</v>
      </c>
      <c r="P207" s="20">
        <v>2</v>
      </c>
      <c r="Q207" s="20">
        <v>0</v>
      </c>
      <c r="R207" s="20">
        <v>3</v>
      </c>
      <c r="S207" s="19" t="s">
        <v>111</v>
      </c>
      <c r="T207" s="20">
        <v>96560</v>
      </c>
      <c r="U207" s="20" t="s">
        <v>112</v>
      </c>
    </row>
    <row r="208" spans="1:22" ht="26" customHeight="1" x14ac:dyDescent="0.2">
      <c r="A208" s="24" t="s">
        <v>628</v>
      </c>
      <c r="B208" s="18" t="s">
        <v>629</v>
      </c>
      <c r="C208" s="19">
        <v>72</v>
      </c>
      <c r="D208" s="18" t="s">
        <v>911</v>
      </c>
      <c r="E208" s="43">
        <v>9</v>
      </c>
      <c r="F208" s="18" t="s">
        <v>1027</v>
      </c>
      <c r="G208" s="42" t="s">
        <v>108</v>
      </c>
      <c r="H208" s="18" t="s">
        <v>108</v>
      </c>
      <c r="I208" s="18" t="s">
        <v>303</v>
      </c>
      <c r="J208" s="19">
        <v>9</v>
      </c>
      <c r="K208" s="19">
        <v>180</v>
      </c>
      <c r="L208" s="19">
        <v>0</v>
      </c>
      <c r="M208" s="20">
        <v>60</v>
      </c>
      <c r="N208" s="25">
        <f t="shared" si="3"/>
        <v>0.33333333333333331</v>
      </c>
      <c r="O208" s="20">
        <v>2</v>
      </c>
      <c r="P208" s="20">
        <v>2</v>
      </c>
      <c r="Q208" s="20">
        <v>0</v>
      </c>
      <c r="R208" s="20">
        <v>3</v>
      </c>
      <c r="S208" s="19" t="s">
        <v>111</v>
      </c>
      <c r="T208" s="20">
        <v>104772</v>
      </c>
      <c r="U208" s="20" t="s">
        <v>112</v>
      </c>
    </row>
    <row r="209" spans="1:21" ht="26" customHeight="1" x14ac:dyDescent="0.2">
      <c r="A209" s="24" t="s">
        <v>630</v>
      </c>
      <c r="B209" s="18" t="s">
        <v>631</v>
      </c>
      <c r="C209" s="19">
        <v>72</v>
      </c>
      <c r="D209" s="18" t="s">
        <v>911</v>
      </c>
      <c r="E209" s="43">
        <v>9</v>
      </c>
      <c r="F209" s="18" t="s">
        <v>958</v>
      </c>
      <c r="G209" s="42" t="s">
        <v>108</v>
      </c>
      <c r="H209" s="18" t="s">
        <v>108</v>
      </c>
      <c r="I209" s="18" t="s">
        <v>303</v>
      </c>
      <c r="J209" s="19">
        <v>9</v>
      </c>
      <c r="K209" s="19">
        <v>180</v>
      </c>
      <c r="L209" s="19">
        <v>0</v>
      </c>
      <c r="M209" s="20">
        <v>60</v>
      </c>
      <c r="N209" s="25">
        <f t="shared" si="3"/>
        <v>0.33333333333333331</v>
      </c>
      <c r="O209" s="20">
        <v>2</v>
      </c>
      <c r="P209" s="20">
        <v>2</v>
      </c>
      <c r="Q209" s="20">
        <v>0</v>
      </c>
      <c r="R209" s="20">
        <v>3</v>
      </c>
      <c r="S209" s="19" t="s">
        <v>111</v>
      </c>
      <c r="T209" s="20" t="s">
        <v>420</v>
      </c>
      <c r="U209" s="20" t="s">
        <v>112</v>
      </c>
    </row>
    <row r="210" spans="1:21" ht="26" customHeight="1" x14ac:dyDescent="0.2">
      <c r="A210" s="24" t="s">
        <v>40</v>
      </c>
      <c r="B210" s="18" t="s">
        <v>632</v>
      </c>
      <c r="C210" s="19">
        <v>72</v>
      </c>
      <c r="D210" s="18" t="s">
        <v>911</v>
      </c>
      <c r="E210" s="43">
        <v>9</v>
      </c>
      <c r="F210" s="18" t="s">
        <v>1028</v>
      </c>
      <c r="G210" s="42" t="s">
        <v>108</v>
      </c>
      <c r="H210" s="18" t="s">
        <v>108</v>
      </c>
      <c r="I210" s="18" t="s">
        <v>303</v>
      </c>
      <c r="J210" s="19">
        <v>9</v>
      </c>
      <c r="K210" s="19">
        <v>180</v>
      </c>
      <c r="L210" s="19">
        <v>0</v>
      </c>
      <c r="M210" s="20">
        <v>60</v>
      </c>
      <c r="N210" s="25">
        <f t="shared" si="3"/>
        <v>0.33333333333333331</v>
      </c>
      <c r="O210" s="20">
        <v>2</v>
      </c>
      <c r="P210" s="20">
        <v>2</v>
      </c>
      <c r="Q210" s="20">
        <v>0</v>
      </c>
      <c r="R210" s="20">
        <v>3</v>
      </c>
      <c r="S210" s="19" t="s">
        <v>111</v>
      </c>
      <c r="T210" s="20">
        <v>21418</v>
      </c>
      <c r="U210" s="20" t="s">
        <v>112</v>
      </c>
    </row>
    <row r="211" spans="1:21" ht="26" customHeight="1" x14ac:dyDescent="0.2">
      <c r="A211" s="24" t="s">
        <v>41</v>
      </c>
      <c r="B211" s="18" t="s">
        <v>633</v>
      </c>
      <c r="C211" s="19">
        <v>72</v>
      </c>
      <c r="D211" s="18" t="s">
        <v>911</v>
      </c>
      <c r="E211" s="43">
        <v>9</v>
      </c>
      <c r="F211" s="18" t="s">
        <v>1029</v>
      </c>
      <c r="G211" s="42" t="s">
        <v>108</v>
      </c>
      <c r="H211" s="18" t="s">
        <v>108</v>
      </c>
      <c r="I211" s="18" t="s">
        <v>303</v>
      </c>
      <c r="J211" s="19">
        <v>9</v>
      </c>
      <c r="K211" s="19">
        <v>180</v>
      </c>
      <c r="L211" s="19">
        <v>0</v>
      </c>
      <c r="M211" s="20">
        <v>60</v>
      </c>
      <c r="N211" s="25">
        <f t="shared" si="3"/>
        <v>0.33333333333333331</v>
      </c>
      <c r="O211" s="20">
        <v>2</v>
      </c>
      <c r="P211" s="20">
        <v>2</v>
      </c>
      <c r="Q211" s="20">
        <v>0</v>
      </c>
      <c r="R211" s="20">
        <v>3</v>
      </c>
      <c r="S211" s="19" t="s">
        <v>111</v>
      </c>
      <c r="T211" s="20">
        <v>21419</v>
      </c>
      <c r="U211" s="20" t="s">
        <v>112</v>
      </c>
    </row>
    <row r="212" spans="1:21" ht="26" customHeight="1" x14ac:dyDescent="0.2">
      <c r="A212" s="24" t="s">
        <v>634</v>
      </c>
      <c r="B212" s="18" t="s">
        <v>635</v>
      </c>
      <c r="C212" s="19">
        <v>72</v>
      </c>
      <c r="D212" s="18" t="s">
        <v>911</v>
      </c>
      <c r="E212" s="43">
        <v>9</v>
      </c>
      <c r="F212" s="18" t="s">
        <v>1030</v>
      </c>
      <c r="G212" s="42" t="s">
        <v>108</v>
      </c>
      <c r="H212" s="18" t="s">
        <v>108</v>
      </c>
      <c r="I212" s="18" t="s">
        <v>636</v>
      </c>
      <c r="J212" s="19">
        <v>9</v>
      </c>
      <c r="K212" s="19">
        <v>180</v>
      </c>
      <c r="L212" s="19">
        <v>0</v>
      </c>
      <c r="M212" s="20">
        <v>60</v>
      </c>
      <c r="N212" s="25">
        <f t="shared" si="3"/>
        <v>0.33333333333333331</v>
      </c>
      <c r="O212" s="20">
        <v>2</v>
      </c>
      <c r="P212" s="20">
        <v>2</v>
      </c>
      <c r="Q212" s="20">
        <v>0</v>
      </c>
      <c r="R212" s="20">
        <v>3</v>
      </c>
      <c r="S212" s="19" t="s">
        <v>111</v>
      </c>
      <c r="T212" s="20">
        <v>104703</v>
      </c>
      <c r="U212" s="20" t="s">
        <v>112</v>
      </c>
    </row>
    <row r="213" spans="1:21" ht="26" customHeight="1" x14ac:dyDescent="0.2">
      <c r="A213" s="24" t="s">
        <v>42</v>
      </c>
      <c r="B213" s="18" t="s">
        <v>637</v>
      </c>
      <c r="C213" s="19">
        <v>72</v>
      </c>
      <c r="D213" s="18" t="s">
        <v>911</v>
      </c>
      <c r="E213" s="43">
        <v>9</v>
      </c>
      <c r="F213" s="18" t="s">
        <v>911</v>
      </c>
      <c r="G213" s="42" t="s">
        <v>108</v>
      </c>
      <c r="H213" s="18" t="s">
        <v>108</v>
      </c>
      <c r="I213" s="18" t="s">
        <v>303</v>
      </c>
      <c r="J213" s="19">
        <v>9</v>
      </c>
      <c r="K213" s="19">
        <v>180</v>
      </c>
      <c r="L213" s="19">
        <v>0</v>
      </c>
      <c r="M213" s="20">
        <v>60</v>
      </c>
      <c r="N213" s="25">
        <f t="shared" si="3"/>
        <v>0.33333333333333331</v>
      </c>
      <c r="O213" s="20">
        <v>2</v>
      </c>
      <c r="P213" s="20">
        <v>2</v>
      </c>
      <c r="Q213" s="20">
        <v>0</v>
      </c>
      <c r="R213" s="20">
        <v>3</v>
      </c>
      <c r="S213" s="19" t="s">
        <v>111</v>
      </c>
      <c r="T213" s="20">
        <v>16444</v>
      </c>
      <c r="U213" s="20" t="s">
        <v>112</v>
      </c>
    </row>
    <row r="214" spans="1:21" ht="26" customHeight="1" x14ac:dyDescent="0.2">
      <c r="A214" s="24" t="s">
        <v>43</v>
      </c>
      <c r="B214" s="18" t="s">
        <v>638</v>
      </c>
      <c r="C214" s="19">
        <v>72</v>
      </c>
      <c r="D214" s="18" t="s">
        <v>911</v>
      </c>
      <c r="E214" s="43">
        <v>9</v>
      </c>
      <c r="F214" s="18" t="s">
        <v>911</v>
      </c>
      <c r="G214" s="42" t="s">
        <v>108</v>
      </c>
      <c r="H214" s="18" t="s">
        <v>108</v>
      </c>
      <c r="I214" s="18" t="s">
        <v>546</v>
      </c>
      <c r="J214" s="19">
        <v>9</v>
      </c>
      <c r="K214" s="19">
        <v>180</v>
      </c>
      <c r="L214" s="19">
        <v>0</v>
      </c>
      <c r="M214" s="20">
        <v>60</v>
      </c>
      <c r="N214" s="25">
        <f t="shared" si="3"/>
        <v>0.33333333333333331</v>
      </c>
      <c r="O214" s="20">
        <v>2</v>
      </c>
      <c r="P214" s="20">
        <v>2</v>
      </c>
      <c r="Q214" s="20">
        <v>0</v>
      </c>
      <c r="R214" s="20">
        <v>3</v>
      </c>
      <c r="S214" s="19" t="s">
        <v>111</v>
      </c>
      <c r="T214" s="20">
        <v>116357</v>
      </c>
      <c r="U214" s="20" t="s">
        <v>112</v>
      </c>
    </row>
    <row r="215" spans="1:21" ht="26" customHeight="1" x14ac:dyDescent="0.2">
      <c r="A215" s="24" t="s">
        <v>44</v>
      </c>
      <c r="B215" s="18" t="s">
        <v>639</v>
      </c>
      <c r="C215" s="19">
        <v>72</v>
      </c>
      <c r="D215" s="18" t="s">
        <v>911</v>
      </c>
      <c r="E215" s="43">
        <v>9</v>
      </c>
      <c r="F215" s="18" t="s">
        <v>1031</v>
      </c>
      <c r="G215" s="42" t="s">
        <v>108</v>
      </c>
      <c r="H215" s="18" t="s">
        <v>108</v>
      </c>
      <c r="I215" s="18" t="s">
        <v>303</v>
      </c>
      <c r="J215" s="19">
        <v>9</v>
      </c>
      <c r="K215" s="19">
        <v>180</v>
      </c>
      <c r="L215" s="19">
        <v>0</v>
      </c>
      <c r="M215" s="20">
        <v>60</v>
      </c>
      <c r="N215" s="25">
        <f t="shared" si="3"/>
        <v>0.33333333333333331</v>
      </c>
      <c r="O215" s="20">
        <v>2</v>
      </c>
      <c r="P215" s="20">
        <v>2</v>
      </c>
      <c r="Q215" s="20">
        <v>0</v>
      </c>
      <c r="R215" s="20">
        <v>3</v>
      </c>
      <c r="S215" s="19" t="s">
        <v>111</v>
      </c>
      <c r="T215" s="20">
        <v>16445</v>
      </c>
      <c r="U215" s="20" t="s">
        <v>112</v>
      </c>
    </row>
    <row r="216" spans="1:21" ht="26" customHeight="1" x14ac:dyDescent="0.2">
      <c r="A216" s="24" t="s">
        <v>45</v>
      </c>
      <c r="B216" s="18" t="s">
        <v>640</v>
      </c>
      <c r="C216" s="19">
        <v>72</v>
      </c>
      <c r="D216" s="18" t="s">
        <v>911</v>
      </c>
      <c r="E216" s="43">
        <v>9</v>
      </c>
      <c r="F216" s="18" t="s">
        <v>1032</v>
      </c>
      <c r="G216" s="42" t="s">
        <v>108</v>
      </c>
      <c r="H216" s="18" t="s">
        <v>108</v>
      </c>
      <c r="I216" s="18" t="s">
        <v>303</v>
      </c>
      <c r="J216" s="19">
        <v>9</v>
      </c>
      <c r="K216" s="19">
        <v>180</v>
      </c>
      <c r="L216" s="19">
        <v>0</v>
      </c>
      <c r="M216" s="20">
        <v>60</v>
      </c>
      <c r="N216" s="25">
        <f t="shared" si="3"/>
        <v>0.33333333333333331</v>
      </c>
      <c r="O216" s="20">
        <v>2</v>
      </c>
      <c r="P216" s="20">
        <v>2</v>
      </c>
      <c r="Q216" s="20">
        <v>0</v>
      </c>
      <c r="R216" s="20">
        <v>3</v>
      </c>
      <c r="S216" s="19" t="s">
        <v>111</v>
      </c>
      <c r="T216" s="20">
        <v>16446</v>
      </c>
      <c r="U216" s="20" t="s">
        <v>112</v>
      </c>
    </row>
    <row r="217" spans="1:21" ht="26" customHeight="1" x14ac:dyDescent="0.2">
      <c r="A217" s="24" t="s">
        <v>46</v>
      </c>
      <c r="B217" s="18" t="s">
        <v>641</v>
      </c>
      <c r="C217" s="19">
        <v>72</v>
      </c>
      <c r="D217" s="18" t="s">
        <v>911</v>
      </c>
      <c r="E217" s="43">
        <v>9</v>
      </c>
      <c r="F217" s="18" t="s">
        <v>1033</v>
      </c>
      <c r="G217" s="42" t="s">
        <v>108</v>
      </c>
      <c r="H217" s="18" t="s">
        <v>108</v>
      </c>
      <c r="I217" s="18" t="s">
        <v>303</v>
      </c>
      <c r="J217" s="19">
        <v>9</v>
      </c>
      <c r="K217" s="19">
        <v>180</v>
      </c>
      <c r="L217" s="19">
        <v>0</v>
      </c>
      <c r="M217" s="20">
        <v>60</v>
      </c>
      <c r="N217" s="25">
        <f t="shared" si="3"/>
        <v>0.33333333333333331</v>
      </c>
      <c r="O217" s="20">
        <v>2</v>
      </c>
      <c r="P217" s="20">
        <v>2</v>
      </c>
      <c r="Q217" s="20">
        <v>0</v>
      </c>
      <c r="R217" s="20">
        <v>3</v>
      </c>
      <c r="S217" s="19" t="s">
        <v>111</v>
      </c>
      <c r="T217" s="20">
        <v>16448</v>
      </c>
      <c r="U217" s="20" t="s">
        <v>112</v>
      </c>
    </row>
    <row r="218" spans="1:21" ht="26" customHeight="1" x14ac:dyDescent="0.2">
      <c r="A218" s="24" t="s">
        <v>47</v>
      </c>
      <c r="B218" s="18" t="s">
        <v>642</v>
      </c>
      <c r="C218" s="19">
        <v>72</v>
      </c>
      <c r="D218" s="18" t="s">
        <v>911</v>
      </c>
      <c r="E218" s="43">
        <v>9</v>
      </c>
      <c r="F218" s="18" t="s">
        <v>1034</v>
      </c>
      <c r="G218" s="42" t="s">
        <v>108</v>
      </c>
      <c r="H218" s="18" t="s">
        <v>108</v>
      </c>
      <c r="I218" s="18" t="s">
        <v>303</v>
      </c>
      <c r="J218" s="19">
        <v>9</v>
      </c>
      <c r="K218" s="19">
        <v>180</v>
      </c>
      <c r="L218" s="19">
        <v>0</v>
      </c>
      <c r="M218" s="20">
        <v>60</v>
      </c>
      <c r="N218" s="25">
        <f t="shared" si="3"/>
        <v>0.33333333333333331</v>
      </c>
      <c r="O218" s="20">
        <v>2</v>
      </c>
      <c r="P218" s="20">
        <v>2</v>
      </c>
      <c r="Q218" s="20">
        <v>0</v>
      </c>
      <c r="R218" s="20">
        <v>3</v>
      </c>
      <c r="S218" s="19" t="s">
        <v>111</v>
      </c>
      <c r="T218" s="20">
        <v>16450</v>
      </c>
      <c r="U218" s="20" t="s">
        <v>112</v>
      </c>
    </row>
    <row r="219" spans="1:21" ht="26" customHeight="1" x14ac:dyDescent="0.2">
      <c r="A219" s="24" t="s">
        <v>48</v>
      </c>
      <c r="B219" s="18" t="s">
        <v>643</v>
      </c>
      <c r="C219" s="19">
        <v>72</v>
      </c>
      <c r="D219" s="18" t="s">
        <v>911</v>
      </c>
      <c r="E219" s="43">
        <v>9</v>
      </c>
      <c r="F219" s="18" t="s">
        <v>1035</v>
      </c>
      <c r="G219" s="42" t="s">
        <v>108</v>
      </c>
      <c r="H219" s="18" t="s">
        <v>108</v>
      </c>
      <c r="I219" s="18" t="s">
        <v>303</v>
      </c>
      <c r="J219" s="19">
        <v>9</v>
      </c>
      <c r="K219" s="19">
        <v>180</v>
      </c>
      <c r="L219" s="19">
        <v>0</v>
      </c>
      <c r="M219" s="20">
        <v>60</v>
      </c>
      <c r="N219" s="25">
        <f t="shared" si="3"/>
        <v>0.33333333333333331</v>
      </c>
      <c r="O219" s="20">
        <v>2</v>
      </c>
      <c r="P219" s="20">
        <v>2</v>
      </c>
      <c r="Q219" s="20">
        <v>0</v>
      </c>
      <c r="R219" s="20">
        <v>3</v>
      </c>
      <c r="S219" s="19" t="s">
        <v>111</v>
      </c>
      <c r="T219" s="20">
        <v>62989</v>
      </c>
      <c r="U219" s="20" t="s">
        <v>112</v>
      </c>
    </row>
    <row r="220" spans="1:21" ht="26" customHeight="1" x14ac:dyDescent="0.2">
      <c r="A220" s="24" t="s">
        <v>49</v>
      </c>
      <c r="B220" s="18" t="s">
        <v>644</v>
      </c>
      <c r="C220" s="19">
        <v>72</v>
      </c>
      <c r="D220" s="18" t="s">
        <v>911</v>
      </c>
      <c r="E220" s="43">
        <v>9</v>
      </c>
      <c r="F220" s="18" t="s">
        <v>1036</v>
      </c>
      <c r="G220" s="42" t="s">
        <v>108</v>
      </c>
      <c r="H220" s="18" t="s">
        <v>108</v>
      </c>
      <c r="I220" s="18" t="s">
        <v>303</v>
      </c>
      <c r="J220" s="19">
        <v>9</v>
      </c>
      <c r="K220" s="19">
        <v>180</v>
      </c>
      <c r="L220" s="19">
        <v>0</v>
      </c>
      <c r="M220" s="20">
        <v>60</v>
      </c>
      <c r="N220" s="25">
        <f t="shared" si="3"/>
        <v>0.33333333333333331</v>
      </c>
      <c r="O220" s="20">
        <v>2</v>
      </c>
      <c r="P220" s="20">
        <v>2</v>
      </c>
      <c r="Q220" s="20">
        <v>0</v>
      </c>
      <c r="R220" s="20">
        <v>3</v>
      </c>
      <c r="S220" s="19" t="s">
        <v>111</v>
      </c>
      <c r="T220" s="20">
        <v>16452</v>
      </c>
      <c r="U220" s="20" t="s">
        <v>112</v>
      </c>
    </row>
    <row r="221" spans="1:21" ht="26" customHeight="1" x14ac:dyDescent="0.2">
      <c r="A221" s="24" t="s">
        <v>50</v>
      </c>
      <c r="B221" s="18" t="s">
        <v>645</v>
      </c>
      <c r="C221" s="19">
        <v>72</v>
      </c>
      <c r="D221" s="18" t="s">
        <v>911</v>
      </c>
      <c r="E221" s="43">
        <v>9</v>
      </c>
      <c r="F221" s="18" t="s">
        <v>1037</v>
      </c>
      <c r="G221" s="42" t="s">
        <v>108</v>
      </c>
      <c r="H221" s="18" t="s">
        <v>108</v>
      </c>
      <c r="I221" s="18" t="s">
        <v>303</v>
      </c>
      <c r="J221" s="19">
        <v>9</v>
      </c>
      <c r="K221" s="19">
        <v>180</v>
      </c>
      <c r="L221" s="19">
        <v>0</v>
      </c>
      <c r="M221" s="20">
        <v>60</v>
      </c>
      <c r="N221" s="25">
        <f t="shared" si="3"/>
        <v>0.33333333333333331</v>
      </c>
      <c r="O221" s="20">
        <v>2</v>
      </c>
      <c r="P221" s="20">
        <v>2</v>
      </c>
      <c r="Q221" s="20">
        <v>0</v>
      </c>
      <c r="R221" s="20">
        <v>3</v>
      </c>
      <c r="S221" s="19" t="s">
        <v>111</v>
      </c>
      <c r="T221" s="20">
        <v>16453</v>
      </c>
      <c r="U221" s="20" t="s">
        <v>112</v>
      </c>
    </row>
    <row r="222" spans="1:21" ht="26" customHeight="1" x14ac:dyDescent="0.2">
      <c r="A222" s="24" t="s">
        <v>51</v>
      </c>
      <c r="B222" s="18" t="s">
        <v>646</v>
      </c>
      <c r="C222" s="19">
        <v>72</v>
      </c>
      <c r="D222" s="18" t="s">
        <v>911</v>
      </c>
      <c r="E222" s="43">
        <v>9</v>
      </c>
      <c r="F222" s="18" t="s">
        <v>1038</v>
      </c>
      <c r="G222" s="42" t="s">
        <v>108</v>
      </c>
      <c r="H222" s="18" t="s">
        <v>108</v>
      </c>
      <c r="I222" s="18" t="s">
        <v>303</v>
      </c>
      <c r="J222" s="19">
        <v>9</v>
      </c>
      <c r="K222" s="19">
        <v>180</v>
      </c>
      <c r="L222" s="19">
        <v>0</v>
      </c>
      <c r="M222" s="20">
        <v>60</v>
      </c>
      <c r="N222" s="25">
        <f t="shared" si="3"/>
        <v>0.33333333333333331</v>
      </c>
      <c r="O222" s="20">
        <v>2</v>
      </c>
      <c r="P222" s="20">
        <v>2</v>
      </c>
      <c r="Q222" s="20">
        <v>0</v>
      </c>
      <c r="R222" s="20">
        <v>3</v>
      </c>
      <c r="S222" s="19" t="s">
        <v>111</v>
      </c>
      <c r="T222" s="20">
        <v>16454</v>
      </c>
      <c r="U222" s="20" t="s">
        <v>112</v>
      </c>
    </row>
    <row r="223" spans="1:21" ht="26" customHeight="1" x14ac:dyDescent="0.2">
      <c r="A223" s="24" t="s">
        <v>52</v>
      </c>
      <c r="B223" s="18" t="s">
        <v>647</v>
      </c>
      <c r="C223" s="19">
        <v>72</v>
      </c>
      <c r="D223" s="18" t="s">
        <v>911</v>
      </c>
      <c r="E223" s="43">
        <v>9</v>
      </c>
      <c r="F223" s="18" t="s">
        <v>1039</v>
      </c>
      <c r="G223" s="42" t="s">
        <v>108</v>
      </c>
      <c r="H223" s="18" t="s">
        <v>108</v>
      </c>
      <c r="I223" s="18" t="s">
        <v>303</v>
      </c>
      <c r="J223" s="19">
        <v>9</v>
      </c>
      <c r="K223" s="19">
        <v>180</v>
      </c>
      <c r="L223" s="19">
        <v>0</v>
      </c>
      <c r="M223" s="20">
        <v>60</v>
      </c>
      <c r="N223" s="25">
        <f t="shared" si="3"/>
        <v>0.33333333333333331</v>
      </c>
      <c r="O223" s="20">
        <v>2</v>
      </c>
      <c r="P223" s="20">
        <v>2</v>
      </c>
      <c r="Q223" s="20">
        <v>0</v>
      </c>
      <c r="R223" s="20">
        <v>3</v>
      </c>
      <c r="S223" s="19" t="s">
        <v>111</v>
      </c>
      <c r="T223" s="20">
        <v>96557</v>
      </c>
      <c r="U223" s="20" t="s">
        <v>112</v>
      </c>
    </row>
    <row r="224" spans="1:21" ht="26" customHeight="1" x14ac:dyDescent="0.2">
      <c r="A224" s="24" t="s">
        <v>648</v>
      </c>
      <c r="B224" s="18" t="s">
        <v>649</v>
      </c>
      <c r="C224" s="19">
        <v>72</v>
      </c>
      <c r="D224" s="18" t="s">
        <v>911</v>
      </c>
      <c r="E224" s="43">
        <v>9</v>
      </c>
      <c r="F224" s="18" t="s">
        <v>1040</v>
      </c>
      <c r="G224" s="42" t="s">
        <v>108</v>
      </c>
      <c r="H224" s="18" t="s">
        <v>108</v>
      </c>
      <c r="I224" s="18" t="s">
        <v>303</v>
      </c>
      <c r="J224" s="19">
        <v>9</v>
      </c>
      <c r="K224" s="19">
        <v>180</v>
      </c>
      <c r="L224" s="19">
        <v>0</v>
      </c>
      <c r="M224" s="20">
        <v>60</v>
      </c>
      <c r="N224" s="25">
        <f t="shared" si="3"/>
        <v>0.33333333333333331</v>
      </c>
      <c r="O224" s="20">
        <v>2</v>
      </c>
      <c r="P224" s="20">
        <v>2</v>
      </c>
      <c r="Q224" s="20">
        <v>0</v>
      </c>
      <c r="R224" s="20">
        <v>3</v>
      </c>
      <c r="S224" s="19" t="s">
        <v>111</v>
      </c>
      <c r="T224" s="20">
        <v>104761</v>
      </c>
      <c r="U224" s="20" t="s">
        <v>112</v>
      </c>
    </row>
    <row r="225" spans="1:21" ht="26" customHeight="1" x14ac:dyDescent="0.2">
      <c r="A225" s="24" t="s">
        <v>53</v>
      </c>
      <c r="B225" s="18" t="s">
        <v>650</v>
      </c>
      <c r="C225" s="19">
        <v>72</v>
      </c>
      <c r="D225" s="18" t="s">
        <v>911</v>
      </c>
      <c r="E225" s="43">
        <v>9</v>
      </c>
      <c r="F225" s="18" t="s">
        <v>1041</v>
      </c>
      <c r="G225" s="42" t="s">
        <v>108</v>
      </c>
      <c r="H225" s="18" t="s">
        <v>108</v>
      </c>
      <c r="I225" s="18" t="s">
        <v>303</v>
      </c>
      <c r="J225" s="19">
        <v>9</v>
      </c>
      <c r="K225" s="19">
        <v>180</v>
      </c>
      <c r="L225" s="19">
        <v>0</v>
      </c>
      <c r="M225" s="20">
        <v>60</v>
      </c>
      <c r="N225" s="25">
        <f t="shared" si="3"/>
        <v>0.33333333333333331</v>
      </c>
      <c r="O225" s="20">
        <v>2</v>
      </c>
      <c r="P225" s="20">
        <v>2</v>
      </c>
      <c r="Q225" s="20">
        <v>0</v>
      </c>
      <c r="R225" s="20">
        <v>3</v>
      </c>
      <c r="S225" s="19" t="s">
        <v>111</v>
      </c>
      <c r="T225" s="20">
        <v>96558</v>
      </c>
      <c r="U225" s="20" t="s">
        <v>112</v>
      </c>
    </row>
    <row r="226" spans="1:21" ht="26" customHeight="1" x14ac:dyDescent="0.2">
      <c r="A226" s="24" t="s">
        <v>54</v>
      </c>
      <c r="B226" s="18" t="s">
        <v>651</v>
      </c>
      <c r="C226" s="19">
        <v>72</v>
      </c>
      <c r="D226" s="18" t="s">
        <v>911</v>
      </c>
      <c r="E226" s="43">
        <v>9</v>
      </c>
      <c r="F226" s="18" t="s">
        <v>1042</v>
      </c>
      <c r="G226" s="42" t="s">
        <v>108</v>
      </c>
      <c r="H226" s="18" t="s">
        <v>108</v>
      </c>
      <c r="I226" s="18" t="s">
        <v>303</v>
      </c>
      <c r="J226" s="19">
        <v>9</v>
      </c>
      <c r="K226" s="19">
        <v>180</v>
      </c>
      <c r="L226" s="19">
        <v>0</v>
      </c>
      <c r="M226" s="20">
        <v>60</v>
      </c>
      <c r="N226" s="25">
        <f t="shared" si="3"/>
        <v>0.33333333333333331</v>
      </c>
      <c r="O226" s="20">
        <v>2</v>
      </c>
      <c r="P226" s="20">
        <v>2</v>
      </c>
      <c r="Q226" s="20">
        <v>0</v>
      </c>
      <c r="R226" s="20">
        <v>3</v>
      </c>
      <c r="S226" s="19" t="s">
        <v>111</v>
      </c>
      <c r="T226" s="20">
        <v>16457</v>
      </c>
      <c r="U226" s="20" t="s">
        <v>112</v>
      </c>
    </row>
    <row r="227" spans="1:21" ht="26" customHeight="1" x14ac:dyDescent="0.2">
      <c r="A227" s="24" t="s">
        <v>55</v>
      </c>
      <c r="B227" s="18" t="s">
        <v>652</v>
      </c>
      <c r="C227" s="19">
        <v>72</v>
      </c>
      <c r="D227" s="18" t="s">
        <v>911</v>
      </c>
      <c r="E227" s="43">
        <v>9</v>
      </c>
      <c r="F227" s="18" t="s">
        <v>1043</v>
      </c>
      <c r="G227" s="42" t="s">
        <v>108</v>
      </c>
      <c r="H227" s="18" t="s">
        <v>108</v>
      </c>
      <c r="I227" s="18" t="s">
        <v>303</v>
      </c>
      <c r="J227" s="19">
        <v>9</v>
      </c>
      <c r="K227" s="19">
        <v>180</v>
      </c>
      <c r="L227" s="19">
        <v>0</v>
      </c>
      <c r="M227" s="20">
        <v>60</v>
      </c>
      <c r="N227" s="25">
        <f t="shared" si="3"/>
        <v>0.33333333333333331</v>
      </c>
      <c r="O227" s="20">
        <v>2</v>
      </c>
      <c r="P227" s="20">
        <v>2</v>
      </c>
      <c r="Q227" s="20">
        <v>0</v>
      </c>
      <c r="R227" s="20">
        <v>3</v>
      </c>
      <c r="S227" s="19" t="s">
        <v>111</v>
      </c>
      <c r="T227" s="20">
        <v>96559</v>
      </c>
      <c r="U227" s="20" t="s">
        <v>112</v>
      </c>
    </row>
    <row r="228" spans="1:21" ht="26" customHeight="1" x14ac:dyDescent="0.2">
      <c r="A228" s="24" t="s">
        <v>56</v>
      </c>
      <c r="B228" s="18" t="s">
        <v>653</v>
      </c>
      <c r="C228" s="19">
        <v>72</v>
      </c>
      <c r="D228" s="18" t="s">
        <v>911</v>
      </c>
      <c r="E228" s="43">
        <v>9</v>
      </c>
      <c r="F228" s="18" t="s">
        <v>1044</v>
      </c>
      <c r="G228" s="42" t="s">
        <v>108</v>
      </c>
      <c r="H228" s="18" t="s">
        <v>108</v>
      </c>
      <c r="I228" s="18" t="s">
        <v>303</v>
      </c>
      <c r="J228" s="19">
        <v>9</v>
      </c>
      <c r="K228" s="19">
        <v>180</v>
      </c>
      <c r="L228" s="19">
        <v>0</v>
      </c>
      <c r="M228" s="20">
        <v>60</v>
      </c>
      <c r="N228" s="25">
        <f t="shared" si="3"/>
        <v>0.33333333333333331</v>
      </c>
      <c r="O228" s="20">
        <v>2</v>
      </c>
      <c r="P228" s="20">
        <v>2</v>
      </c>
      <c r="Q228" s="20">
        <v>0</v>
      </c>
      <c r="R228" s="20">
        <v>3</v>
      </c>
      <c r="S228" s="19" t="s">
        <v>111</v>
      </c>
      <c r="T228" s="20">
        <v>16459</v>
      </c>
      <c r="U228" s="20" t="s">
        <v>112</v>
      </c>
    </row>
    <row r="229" spans="1:21" ht="26" customHeight="1" x14ac:dyDescent="0.2">
      <c r="A229" s="24" t="s">
        <v>57</v>
      </c>
      <c r="B229" s="18" t="s">
        <v>654</v>
      </c>
      <c r="C229" s="19">
        <v>72</v>
      </c>
      <c r="D229" s="18" t="s">
        <v>911</v>
      </c>
      <c r="E229" s="43">
        <v>9</v>
      </c>
      <c r="F229" s="18" t="s">
        <v>1045</v>
      </c>
      <c r="G229" s="42" t="s">
        <v>108</v>
      </c>
      <c r="H229" s="18" t="s">
        <v>108</v>
      </c>
      <c r="I229" s="18" t="s">
        <v>303</v>
      </c>
      <c r="J229" s="19">
        <v>9</v>
      </c>
      <c r="K229" s="19">
        <v>180</v>
      </c>
      <c r="L229" s="19">
        <v>0</v>
      </c>
      <c r="M229" s="20">
        <v>60</v>
      </c>
      <c r="N229" s="25">
        <f t="shared" si="3"/>
        <v>0.33333333333333331</v>
      </c>
      <c r="O229" s="20">
        <v>2</v>
      </c>
      <c r="P229" s="20">
        <v>2</v>
      </c>
      <c r="Q229" s="20">
        <v>0</v>
      </c>
      <c r="R229" s="20">
        <v>3</v>
      </c>
      <c r="S229" s="19" t="s">
        <v>111</v>
      </c>
      <c r="T229" s="20">
        <v>16461</v>
      </c>
      <c r="U229" s="20" t="s">
        <v>112</v>
      </c>
    </row>
    <row r="230" spans="1:21" ht="26" customHeight="1" x14ac:dyDescent="0.2">
      <c r="A230" s="24" t="s">
        <v>58</v>
      </c>
      <c r="B230" s="18" t="s">
        <v>655</v>
      </c>
      <c r="C230" s="19">
        <v>72</v>
      </c>
      <c r="D230" s="18" t="s">
        <v>911</v>
      </c>
      <c r="E230" s="43">
        <v>9</v>
      </c>
      <c r="F230" s="18" t="s">
        <v>1046</v>
      </c>
      <c r="G230" s="42" t="s">
        <v>108</v>
      </c>
      <c r="H230" s="18" t="s">
        <v>108</v>
      </c>
      <c r="I230" s="18" t="s">
        <v>303</v>
      </c>
      <c r="J230" s="19">
        <v>9</v>
      </c>
      <c r="K230" s="19">
        <v>180</v>
      </c>
      <c r="L230" s="19">
        <v>0</v>
      </c>
      <c r="M230" s="20">
        <v>60</v>
      </c>
      <c r="N230" s="25">
        <f t="shared" si="3"/>
        <v>0.33333333333333331</v>
      </c>
      <c r="O230" s="20">
        <v>2</v>
      </c>
      <c r="P230" s="20">
        <v>2</v>
      </c>
      <c r="Q230" s="20">
        <v>0</v>
      </c>
      <c r="R230" s="20">
        <v>3</v>
      </c>
      <c r="S230" s="19" t="s">
        <v>111</v>
      </c>
      <c r="T230" s="20">
        <v>16462</v>
      </c>
      <c r="U230" s="20" t="s">
        <v>112</v>
      </c>
    </row>
    <row r="231" spans="1:21" ht="26" customHeight="1" x14ac:dyDescent="0.2">
      <c r="A231" s="24" t="s">
        <v>656</v>
      </c>
      <c r="B231" s="18" t="s">
        <v>657</v>
      </c>
      <c r="C231" s="19">
        <v>72</v>
      </c>
      <c r="D231" s="18" t="s">
        <v>911</v>
      </c>
      <c r="E231" s="43">
        <v>9</v>
      </c>
      <c r="F231" s="18" t="s">
        <v>1047</v>
      </c>
      <c r="G231" s="42" t="s">
        <v>108</v>
      </c>
      <c r="H231" s="18" t="s">
        <v>108</v>
      </c>
      <c r="I231" s="18" t="s">
        <v>546</v>
      </c>
      <c r="J231" s="19">
        <v>9</v>
      </c>
      <c r="K231" s="19">
        <v>180</v>
      </c>
      <c r="L231" s="19">
        <v>0</v>
      </c>
      <c r="M231" s="20">
        <v>60</v>
      </c>
      <c r="N231" s="25">
        <f t="shared" si="3"/>
        <v>0.33333333333333331</v>
      </c>
      <c r="O231" s="20">
        <v>2</v>
      </c>
      <c r="P231" s="20">
        <v>2</v>
      </c>
      <c r="Q231" s="20">
        <v>0</v>
      </c>
      <c r="R231" s="20">
        <v>3</v>
      </c>
      <c r="S231" s="19" t="s">
        <v>111</v>
      </c>
      <c r="T231" s="20">
        <v>104774</v>
      </c>
      <c r="U231" s="20" t="s">
        <v>112</v>
      </c>
    </row>
    <row r="232" spans="1:21" ht="26" customHeight="1" x14ac:dyDescent="0.2">
      <c r="A232" s="24" t="s">
        <v>59</v>
      </c>
      <c r="B232" s="18" t="s">
        <v>658</v>
      </c>
      <c r="C232" s="19">
        <v>72</v>
      </c>
      <c r="D232" s="18" t="s">
        <v>1111</v>
      </c>
      <c r="E232" s="43" t="s">
        <v>108</v>
      </c>
      <c r="F232" s="18" t="s">
        <v>108</v>
      </c>
      <c r="G232" s="42" t="s">
        <v>108</v>
      </c>
      <c r="H232" s="18" t="s">
        <v>108</v>
      </c>
      <c r="I232" s="18" t="s">
        <v>659</v>
      </c>
      <c r="J232" s="20">
        <v>9</v>
      </c>
      <c r="K232" s="20">
        <v>192</v>
      </c>
      <c r="L232" s="20">
        <v>0</v>
      </c>
      <c r="M232" s="20">
        <v>96</v>
      </c>
      <c r="N232" s="25">
        <f t="shared" si="3"/>
        <v>0.5</v>
      </c>
      <c r="O232" s="20">
        <v>1</v>
      </c>
      <c r="P232" s="20">
        <v>1</v>
      </c>
      <c r="Q232" s="20">
        <v>0</v>
      </c>
      <c r="R232" s="20">
        <v>3</v>
      </c>
      <c r="S232" s="19" t="s">
        <v>111</v>
      </c>
      <c r="T232" s="20">
        <v>116321</v>
      </c>
      <c r="U232" s="20" t="s">
        <v>116</v>
      </c>
    </row>
    <row r="233" spans="1:21" ht="26" customHeight="1" x14ac:dyDescent="0.2">
      <c r="A233" s="24" t="s">
        <v>59</v>
      </c>
      <c r="B233" s="18" t="s">
        <v>658</v>
      </c>
      <c r="C233" s="19">
        <v>72</v>
      </c>
      <c r="D233" s="18" t="s">
        <v>1111</v>
      </c>
      <c r="E233" s="43" t="s">
        <v>108</v>
      </c>
      <c r="F233" s="18" t="s">
        <v>108</v>
      </c>
      <c r="G233" s="42" t="s">
        <v>108</v>
      </c>
      <c r="H233" s="18" t="s">
        <v>108</v>
      </c>
      <c r="I233" s="18" t="s">
        <v>659</v>
      </c>
      <c r="J233" s="20">
        <v>9</v>
      </c>
      <c r="K233" s="20">
        <v>180</v>
      </c>
      <c r="L233" s="20">
        <v>0</v>
      </c>
      <c r="M233" s="20">
        <v>180</v>
      </c>
      <c r="N233" s="25">
        <f t="shared" si="3"/>
        <v>1</v>
      </c>
      <c r="O233" s="20">
        <v>1</v>
      </c>
      <c r="P233" s="20">
        <v>1</v>
      </c>
      <c r="Q233" s="20">
        <v>0</v>
      </c>
      <c r="R233" s="20">
        <v>3</v>
      </c>
      <c r="S233" s="19" t="s">
        <v>111</v>
      </c>
      <c r="T233" s="20">
        <v>116321</v>
      </c>
      <c r="U233" s="20" t="s">
        <v>116</v>
      </c>
    </row>
    <row r="234" spans="1:21" ht="26" customHeight="1" x14ac:dyDescent="0.2">
      <c r="A234" s="24" t="s">
        <v>60</v>
      </c>
      <c r="B234" s="18" t="s">
        <v>660</v>
      </c>
      <c r="C234" s="19">
        <v>72</v>
      </c>
      <c r="D234" s="18" t="s">
        <v>1111</v>
      </c>
      <c r="E234" s="43">
        <v>3</v>
      </c>
      <c r="F234" s="18" t="s">
        <v>917</v>
      </c>
      <c r="G234" s="42" t="s">
        <v>108</v>
      </c>
      <c r="H234" s="18" t="s">
        <v>108</v>
      </c>
      <c r="I234" s="18" t="s">
        <v>248</v>
      </c>
      <c r="J234" s="20">
        <v>9</v>
      </c>
      <c r="K234" s="20">
        <v>180</v>
      </c>
      <c r="L234" s="20">
        <v>0</v>
      </c>
      <c r="M234" s="20">
        <v>180</v>
      </c>
      <c r="N234" s="25">
        <f t="shared" si="3"/>
        <v>1</v>
      </c>
      <c r="O234" s="20">
        <v>1</v>
      </c>
      <c r="P234" s="20">
        <v>1</v>
      </c>
      <c r="Q234" s="20">
        <v>0</v>
      </c>
      <c r="R234" s="20">
        <v>3</v>
      </c>
      <c r="S234" s="19" t="s">
        <v>111</v>
      </c>
      <c r="T234" s="20">
        <v>10621</v>
      </c>
      <c r="U234" s="20" t="s">
        <v>116</v>
      </c>
    </row>
    <row r="235" spans="1:21" ht="26" customHeight="1" x14ac:dyDescent="0.2">
      <c r="A235" s="24" t="s">
        <v>661</v>
      </c>
      <c r="B235" s="18" t="s">
        <v>662</v>
      </c>
      <c r="C235" s="19">
        <v>72</v>
      </c>
      <c r="D235" s="18" t="s">
        <v>1117</v>
      </c>
      <c r="E235" s="43" t="s">
        <v>108</v>
      </c>
      <c r="F235" s="18" t="s">
        <v>108</v>
      </c>
      <c r="G235" s="42" t="s">
        <v>108</v>
      </c>
      <c r="H235" s="18" t="s">
        <v>108</v>
      </c>
      <c r="I235" s="18" t="s">
        <v>238</v>
      </c>
      <c r="J235" s="20">
        <v>9</v>
      </c>
      <c r="K235" s="20">
        <v>200</v>
      </c>
      <c r="L235" s="20">
        <v>0</v>
      </c>
      <c r="M235" s="20">
        <v>200</v>
      </c>
      <c r="N235" s="25">
        <f t="shared" si="3"/>
        <v>1</v>
      </c>
      <c r="O235" s="20">
        <v>1</v>
      </c>
      <c r="P235" s="20">
        <v>1</v>
      </c>
      <c r="Q235" s="20">
        <v>0</v>
      </c>
      <c r="R235" s="20">
        <v>3</v>
      </c>
      <c r="S235" s="19" t="s">
        <v>111</v>
      </c>
      <c r="T235" s="20" t="s">
        <v>420</v>
      </c>
      <c r="U235" s="20" t="s">
        <v>239</v>
      </c>
    </row>
    <row r="236" spans="1:21" ht="26" customHeight="1" x14ac:dyDescent="0.2">
      <c r="A236" s="24" t="s">
        <v>661</v>
      </c>
      <c r="B236" s="18" t="s">
        <v>662</v>
      </c>
      <c r="C236" s="19">
        <v>72</v>
      </c>
      <c r="D236" s="18" t="s">
        <v>1117</v>
      </c>
      <c r="E236" s="43" t="s">
        <v>108</v>
      </c>
      <c r="F236" s="18" t="s">
        <v>108</v>
      </c>
      <c r="G236" s="42" t="s">
        <v>108</v>
      </c>
      <c r="H236" s="18" t="s">
        <v>108</v>
      </c>
      <c r="I236" s="18" t="s">
        <v>238</v>
      </c>
      <c r="J236" s="20">
        <v>9</v>
      </c>
      <c r="K236" s="20">
        <v>240</v>
      </c>
      <c r="L236" s="20">
        <v>0</v>
      </c>
      <c r="M236" s="20">
        <v>120</v>
      </c>
      <c r="N236" s="25">
        <f t="shared" si="3"/>
        <v>0.5</v>
      </c>
      <c r="O236" s="20">
        <v>1</v>
      </c>
      <c r="P236" s="20">
        <v>1</v>
      </c>
      <c r="Q236" s="20">
        <v>0</v>
      </c>
      <c r="R236" s="20">
        <v>3</v>
      </c>
      <c r="S236" s="19" t="s">
        <v>111</v>
      </c>
      <c r="T236" s="20">
        <v>104782</v>
      </c>
      <c r="U236" s="20" t="s">
        <v>239</v>
      </c>
    </row>
    <row r="237" spans="1:21" ht="26" customHeight="1" x14ac:dyDescent="0.2">
      <c r="A237" s="24" t="s">
        <v>661</v>
      </c>
      <c r="B237" s="18" t="s">
        <v>662</v>
      </c>
      <c r="C237" s="19">
        <v>72</v>
      </c>
      <c r="D237" s="18" t="s">
        <v>1117</v>
      </c>
      <c r="E237" s="43" t="s">
        <v>108</v>
      </c>
      <c r="F237" s="18" t="s">
        <v>108</v>
      </c>
      <c r="G237" s="42" t="s">
        <v>108</v>
      </c>
      <c r="H237" s="18" t="s">
        <v>108</v>
      </c>
      <c r="I237" s="18" t="s">
        <v>663</v>
      </c>
      <c r="J237" s="20">
        <v>9</v>
      </c>
      <c r="K237" s="20">
        <v>180</v>
      </c>
      <c r="L237" s="20">
        <v>0</v>
      </c>
      <c r="M237" s="20">
        <v>60</v>
      </c>
      <c r="N237" s="25">
        <f t="shared" si="3"/>
        <v>0.33333333333333331</v>
      </c>
      <c r="O237" s="20">
        <v>1</v>
      </c>
      <c r="P237" s="20">
        <v>1</v>
      </c>
      <c r="Q237" s="20">
        <v>0</v>
      </c>
      <c r="R237" s="20">
        <v>3</v>
      </c>
      <c r="S237" s="19" t="s">
        <v>111</v>
      </c>
      <c r="T237" s="20" t="s">
        <v>420</v>
      </c>
      <c r="U237" s="20" t="s">
        <v>147</v>
      </c>
    </row>
    <row r="238" spans="1:21" ht="26" customHeight="1" x14ac:dyDescent="0.2">
      <c r="A238" s="24" t="s">
        <v>661</v>
      </c>
      <c r="B238" s="18" t="s">
        <v>662</v>
      </c>
      <c r="C238" s="19">
        <v>72</v>
      </c>
      <c r="D238" s="18" t="s">
        <v>1117</v>
      </c>
      <c r="E238" s="43" t="s">
        <v>108</v>
      </c>
      <c r="F238" s="18" t="s">
        <v>108</v>
      </c>
      <c r="G238" s="42" t="s">
        <v>108</v>
      </c>
      <c r="H238" s="18" t="s">
        <v>108</v>
      </c>
      <c r="I238" s="18" t="s">
        <v>663</v>
      </c>
      <c r="J238" s="20">
        <v>9</v>
      </c>
      <c r="K238" s="20">
        <v>180</v>
      </c>
      <c r="L238" s="20">
        <v>0</v>
      </c>
      <c r="M238" s="20">
        <v>180</v>
      </c>
      <c r="N238" s="25">
        <f t="shared" ref="N238:N302" si="4">M238/K238</f>
        <v>1</v>
      </c>
      <c r="O238" s="20">
        <v>1</v>
      </c>
      <c r="P238" s="20">
        <v>1</v>
      </c>
      <c r="Q238" s="20">
        <v>0</v>
      </c>
      <c r="R238" s="20">
        <v>3</v>
      </c>
      <c r="S238" s="19" t="s">
        <v>111</v>
      </c>
      <c r="T238" s="20" t="s">
        <v>420</v>
      </c>
      <c r="U238" s="20" t="s">
        <v>147</v>
      </c>
    </row>
    <row r="239" spans="1:21" ht="26" customHeight="1" x14ac:dyDescent="0.2">
      <c r="A239" s="24" t="s">
        <v>661</v>
      </c>
      <c r="B239" s="18" t="s">
        <v>662</v>
      </c>
      <c r="C239" s="19">
        <v>72</v>
      </c>
      <c r="D239" s="18" t="s">
        <v>1117</v>
      </c>
      <c r="E239" s="43" t="s">
        <v>108</v>
      </c>
      <c r="F239" s="18" t="s">
        <v>108</v>
      </c>
      <c r="G239" s="42" t="s">
        <v>108</v>
      </c>
      <c r="H239" s="18" t="s">
        <v>108</v>
      </c>
      <c r="I239" s="18" t="s">
        <v>664</v>
      </c>
      <c r="J239" s="20">
        <v>9</v>
      </c>
      <c r="K239" s="20">
        <v>180</v>
      </c>
      <c r="L239" s="20">
        <v>0</v>
      </c>
      <c r="M239" s="20">
        <v>180</v>
      </c>
      <c r="N239" s="25">
        <f t="shared" si="4"/>
        <v>1</v>
      </c>
      <c r="O239" s="20">
        <v>1</v>
      </c>
      <c r="P239" s="20">
        <v>1</v>
      </c>
      <c r="Q239" s="20">
        <v>0</v>
      </c>
      <c r="R239" s="20">
        <v>3</v>
      </c>
      <c r="S239" s="19" t="s">
        <v>111</v>
      </c>
      <c r="T239" s="20" t="s">
        <v>420</v>
      </c>
      <c r="U239" s="20" t="s">
        <v>194</v>
      </c>
    </row>
    <row r="240" spans="1:21" ht="26" customHeight="1" x14ac:dyDescent="0.2">
      <c r="A240" s="24" t="s">
        <v>661</v>
      </c>
      <c r="B240" s="18" t="s">
        <v>662</v>
      </c>
      <c r="C240" s="19">
        <v>72</v>
      </c>
      <c r="D240" s="18" t="s">
        <v>1117</v>
      </c>
      <c r="E240" s="43" t="s">
        <v>108</v>
      </c>
      <c r="F240" s="18" t="s">
        <v>108</v>
      </c>
      <c r="G240" s="42" t="s">
        <v>108</v>
      </c>
      <c r="H240" s="18" t="s">
        <v>108</v>
      </c>
      <c r="I240" s="18" t="s">
        <v>664</v>
      </c>
      <c r="J240" s="20">
        <v>9</v>
      </c>
      <c r="K240" s="20">
        <v>180</v>
      </c>
      <c r="L240" s="20">
        <v>0</v>
      </c>
      <c r="M240" s="20">
        <v>120</v>
      </c>
      <c r="N240" s="25">
        <f t="shared" si="4"/>
        <v>0.66666666666666663</v>
      </c>
      <c r="O240" s="20">
        <v>1</v>
      </c>
      <c r="P240" s="20">
        <v>1</v>
      </c>
      <c r="Q240" s="20">
        <v>0</v>
      </c>
      <c r="R240" s="20">
        <v>3</v>
      </c>
      <c r="S240" s="19" t="s">
        <v>111</v>
      </c>
      <c r="T240" s="20" t="s">
        <v>420</v>
      </c>
      <c r="U240" s="20" t="s">
        <v>194</v>
      </c>
    </row>
    <row r="241" spans="1:21" ht="26" customHeight="1" x14ac:dyDescent="0.2">
      <c r="A241" s="24" t="s">
        <v>661</v>
      </c>
      <c r="B241" s="18" t="s">
        <v>662</v>
      </c>
      <c r="C241" s="19">
        <v>72</v>
      </c>
      <c r="D241" s="18" t="s">
        <v>1117</v>
      </c>
      <c r="E241" s="43" t="s">
        <v>108</v>
      </c>
      <c r="F241" s="18" t="s">
        <v>108</v>
      </c>
      <c r="G241" s="42" t="s">
        <v>108</v>
      </c>
      <c r="H241" s="18" t="s">
        <v>108</v>
      </c>
      <c r="I241" s="18" t="s">
        <v>664</v>
      </c>
      <c r="J241" s="20">
        <v>9</v>
      </c>
      <c r="K241" s="20">
        <v>180</v>
      </c>
      <c r="L241" s="20">
        <v>0</v>
      </c>
      <c r="M241" s="20">
        <v>60</v>
      </c>
      <c r="N241" s="25">
        <f t="shared" si="4"/>
        <v>0.33333333333333331</v>
      </c>
      <c r="O241" s="20">
        <v>1</v>
      </c>
      <c r="P241" s="20">
        <v>1</v>
      </c>
      <c r="Q241" s="20">
        <v>0</v>
      </c>
      <c r="R241" s="20">
        <v>3</v>
      </c>
      <c r="S241" s="19" t="s">
        <v>111</v>
      </c>
      <c r="T241" s="20" t="s">
        <v>420</v>
      </c>
      <c r="U241" s="20" t="s">
        <v>194</v>
      </c>
    </row>
    <row r="242" spans="1:21" ht="26" customHeight="1" x14ac:dyDescent="0.2">
      <c r="A242" s="24" t="s">
        <v>661</v>
      </c>
      <c r="B242" s="18" t="s">
        <v>662</v>
      </c>
      <c r="C242" s="19">
        <v>72</v>
      </c>
      <c r="D242" s="18" t="s">
        <v>1117</v>
      </c>
      <c r="E242" s="43" t="s">
        <v>108</v>
      </c>
      <c r="F242" s="18" t="s">
        <v>108</v>
      </c>
      <c r="G242" s="42" t="s">
        <v>108</v>
      </c>
      <c r="H242" s="18" t="s">
        <v>108</v>
      </c>
      <c r="I242" s="18" t="s">
        <v>665</v>
      </c>
      <c r="J242" s="20">
        <v>9</v>
      </c>
      <c r="K242" s="20">
        <v>180</v>
      </c>
      <c r="L242" s="20">
        <v>0</v>
      </c>
      <c r="M242" s="20">
        <v>180</v>
      </c>
      <c r="N242" s="25">
        <f t="shared" si="4"/>
        <v>1</v>
      </c>
      <c r="O242" s="20">
        <v>1</v>
      </c>
      <c r="P242" s="20">
        <v>1</v>
      </c>
      <c r="Q242" s="20">
        <v>0</v>
      </c>
      <c r="R242" s="20">
        <v>3</v>
      </c>
      <c r="S242" s="19" t="s">
        <v>111</v>
      </c>
      <c r="T242" s="20" t="s">
        <v>420</v>
      </c>
      <c r="U242" s="20" t="s">
        <v>116</v>
      </c>
    </row>
    <row r="243" spans="1:21" ht="26" customHeight="1" x14ac:dyDescent="0.2">
      <c r="A243" s="24" t="s">
        <v>661</v>
      </c>
      <c r="B243" s="18" t="s">
        <v>662</v>
      </c>
      <c r="C243" s="19">
        <v>72</v>
      </c>
      <c r="D243" s="18" t="s">
        <v>1117</v>
      </c>
      <c r="E243" s="43" t="s">
        <v>108</v>
      </c>
      <c r="F243" s="18" t="s">
        <v>108</v>
      </c>
      <c r="G243" s="42" t="s">
        <v>108</v>
      </c>
      <c r="H243" s="18" t="s">
        <v>108</v>
      </c>
      <c r="I243" s="18" t="s">
        <v>666</v>
      </c>
      <c r="J243" s="20">
        <v>9</v>
      </c>
      <c r="K243" s="20">
        <v>192</v>
      </c>
      <c r="L243" s="20">
        <v>0</v>
      </c>
      <c r="M243" s="20">
        <v>96</v>
      </c>
      <c r="N243" s="25">
        <f t="shared" si="4"/>
        <v>0.5</v>
      </c>
      <c r="O243" s="20">
        <v>1</v>
      </c>
      <c r="P243" s="20">
        <v>1</v>
      </c>
      <c r="Q243" s="20">
        <v>0</v>
      </c>
      <c r="R243" s="20">
        <v>3</v>
      </c>
      <c r="S243" s="19" t="s">
        <v>111</v>
      </c>
      <c r="T243" s="20" t="s">
        <v>420</v>
      </c>
      <c r="U243" s="20" t="s">
        <v>116</v>
      </c>
    </row>
    <row r="244" spans="1:21" ht="26" customHeight="1" x14ac:dyDescent="0.2">
      <c r="A244" s="24" t="s">
        <v>661</v>
      </c>
      <c r="B244" s="18" t="s">
        <v>662</v>
      </c>
      <c r="C244" s="19">
        <v>72</v>
      </c>
      <c r="D244" s="18" t="s">
        <v>1117</v>
      </c>
      <c r="E244" s="43" t="s">
        <v>108</v>
      </c>
      <c r="F244" s="18" t="s">
        <v>108</v>
      </c>
      <c r="G244" s="42" t="s">
        <v>108</v>
      </c>
      <c r="H244" s="18" t="s">
        <v>108</v>
      </c>
      <c r="I244" s="33" t="s">
        <v>667</v>
      </c>
      <c r="J244" s="20">
        <v>9</v>
      </c>
      <c r="K244" s="20">
        <v>180</v>
      </c>
      <c r="L244" s="20">
        <v>0</v>
      </c>
      <c r="M244" s="20">
        <v>180</v>
      </c>
      <c r="N244" s="25">
        <f t="shared" si="4"/>
        <v>1</v>
      </c>
      <c r="O244" s="20">
        <v>1</v>
      </c>
      <c r="P244" s="20">
        <v>1</v>
      </c>
      <c r="Q244" s="20">
        <v>0</v>
      </c>
      <c r="R244" s="20">
        <v>3</v>
      </c>
      <c r="S244" s="19" t="s">
        <v>111</v>
      </c>
      <c r="T244" s="20" t="s">
        <v>420</v>
      </c>
      <c r="U244" s="20" t="s">
        <v>215</v>
      </c>
    </row>
    <row r="245" spans="1:21" ht="26" customHeight="1" x14ac:dyDescent="0.2">
      <c r="A245" s="24" t="s">
        <v>661</v>
      </c>
      <c r="B245" s="18" t="s">
        <v>662</v>
      </c>
      <c r="C245" s="19">
        <v>72</v>
      </c>
      <c r="D245" s="18" t="s">
        <v>1117</v>
      </c>
      <c r="E245" s="43" t="s">
        <v>108</v>
      </c>
      <c r="F245" s="18" t="s">
        <v>108</v>
      </c>
      <c r="G245" s="42" t="s">
        <v>108</v>
      </c>
      <c r="H245" s="18" t="s">
        <v>108</v>
      </c>
      <c r="I245" s="33" t="s">
        <v>667</v>
      </c>
      <c r="J245" s="20">
        <v>9</v>
      </c>
      <c r="K245" s="20">
        <v>180</v>
      </c>
      <c r="L245" s="20">
        <v>0</v>
      </c>
      <c r="M245" s="20">
        <v>90</v>
      </c>
      <c r="N245" s="25">
        <f t="shared" si="4"/>
        <v>0.5</v>
      </c>
      <c r="O245" s="20">
        <v>1</v>
      </c>
      <c r="P245" s="20">
        <v>1</v>
      </c>
      <c r="Q245" s="20">
        <v>0</v>
      </c>
      <c r="R245" s="20">
        <v>3</v>
      </c>
      <c r="S245" s="19" t="s">
        <v>111</v>
      </c>
      <c r="T245" s="20" t="s">
        <v>420</v>
      </c>
      <c r="U245" s="20" t="s">
        <v>215</v>
      </c>
    </row>
    <row r="246" spans="1:21" ht="26" customHeight="1" x14ac:dyDescent="0.2">
      <c r="A246" s="24" t="s">
        <v>661</v>
      </c>
      <c r="B246" s="18" t="s">
        <v>662</v>
      </c>
      <c r="C246" s="19">
        <v>72</v>
      </c>
      <c r="D246" s="18" t="s">
        <v>1117</v>
      </c>
      <c r="E246" s="43" t="s">
        <v>108</v>
      </c>
      <c r="F246" s="18" t="s">
        <v>108</v>
      </c>
      <c r="G246" s="42" t="s">
        <v>108</v>
      </c>
      <c r="H246" s="18" t="s">
        <v>108</v>
      </c>
      <c r="I246" s="18" t="s">
        <v>667</v>
      </c>
      <c r="J246" s="20">
        <v>9</v>
      </c>
      <c r="K246" s="20">
        <v>180</v>
      </c>
      <c r="L246" s="20">
        <v>0</v>
      </c>
      <c r="M246" s="20">
        <v>60</v>
      </c>
      <c r="N246" s="25">
        <f t="shared" si="4"/>
        <v>0.33333333333333331</v>
      </c>
      <c r="O246" s="20">
        <v>1</v>
      </c>
      <c r="P246" s="20">
        <v>1</v>
      </c>
      <c r="Q246" s="20">
        <v>0</v>
      </c>
      <c r="R246" s="20">
        <v>3</v>
      </c>
      <c r="S246" s="19" t="s">
        <v>111</v>
      </c>
      <c r="T246" s="20" t="s">
        <v>420</v>
      </c>
      <c r="U246" s="20" t="s">
        <v>215</v>
      </c>
    </row>
    <row r="247" spans="1:21" ht="26" customHeight="1" x14ac:dyDescent="0.2">
      <c r="A247" s="24" t="s">
        <v>661</v>
      </c>
      <c r="B247" s="18" t="s">
        <v>662</v>
      </c>
      <c r="C247" s="19">
        <v>72</v>
      </c>
      <c r="D247" s="18" t="s">
        <v>1117</v>
      </c>
      <c r="E247" s="43" t="s">
        <v>108</v>
      </c>
      <c r="F247" s="18" t="s">
        <v>108</v>
      </c>
      <c r="G247" s="42" t="s">
        <v>108</v>
      </c>
      <c r="H247" s="18" t="s">
        <v>108</v>
      </c>
      <c r="I247" s="18" t="s">
        <v>668</v>
      </c>
      <c r="J247" s="19">
        <v>9</v>
      </c>
      <c r="K247" s="19">
        <v>180</v>
      </c>
      <c r="L247" s="19">
        <v>0</v>
      </c>
      <c r="M247" s="20">
        <v>180</v>
      </c>
      <c r="N247" s="25">
        <f t="shared" si="4"/>
        <v>1</v>
      </c>
      <c r="O247" s="20">
        <v>1</v>
      </c>
      <c r="P247" s="20">
        <v>1</v>
      </c>
      <c r="Q247" s="20">
        <v>0</v>
      </c>
      <c r="R247" s="20">
        <v>3</v>
      </c>
      <c r="S247" s="19" t="s">
        <v>111</v>
      </c>
      <c r="T247" s="20" t="s">
        <v>420</v>
      </c>
      <c r="U247" s="20" t="s">
        <v>112</v>
      </c>
    </row>
    <row r="248" spans="1:21" ht="26" customHeight="1" x14ac:dyDescent="0.2">
      <c r="A248" s="61" t="s">
        <v>669</v>
      </c>
      <c r="B248" s="62" t="s">
        <v>670</v>
      </c>
      <c r="C248" s="63">
        <v>72</v>
      </c>
      <c r="D248" s="62" t="s">
        <v>1117</v>
      </c>
      <c r="E248" s="94">
        <v>9</v>
      </c>
      <c r="F248" s="62" t="s">
        <v>670</v>
      </c>
      <c r="G248" s="102" t="s">
        <v>108</v>
      </c>
      <c r="H248" s="62" t="s">
        <v>108</v>
      </c>
      <c r="I248" s="62" t="s">
        <v>303</v>
      </c>
      <c r="J248" s="63">
        <v>9</v>
      </c>
      <c r="K248" s="63">
        <v>180</v>
      </c>
      <c r="L248" s="63">
        <v>0</v>
      </c>
      <c r="M248" s="64">
        <v>60</v>
      </c>
      <c r="N248" s="65">
        <f t="shared" si="4"/>
        <v>0.33333333333333331</v>
      </c>
      <c r="O248" s="64">
        <v>1</v>
      </c>
      <c r="P248" s="64">
        <v>1</v>
      </c>
      <c r="Q248" s="64">
        <v>0</v>
      </c>
      <c r="R248" s="64">
        <v>3</v>
      </c>
      <c r="S248" s="63" t="s">
        <v>111</v>
      </c>
      <c r="T248" s="64">
        <v>104783</v>
      </c>
      <c r="U248" s="64" t="s">
        <v>112</v>
      </c>
    </row>
    <row r="249" spans="1:21" ht="26" customHeight="1" x14ac:dyDescent="0.2">
      <c r="A249" s="36" t="s">
        <v>61</v>
      </c>
      <c r="B249" s="35" t="s">
        <v>671</v>
      </c>
      <c r="C249" s="37">
        <v>72</v>
      </c>
      <c r="D249" s="35" t="s">
        <v>1117</v>
      </c>
      <c r="E249" s="95" t="s">
        <v>926</v>
      </c>
      <c r="F249" s="35" t="s">
        <v>1048</v>
      </c>
      <c r="G249" s="103" t="s">
        <v>108</v>
      </c>
      <c r="H249" s="35" t="s">
        <v>108</v>
      </c>
      <c r="I249" s="35" t="s">
        <v>303</v>
      </c>
      <c r="J249" s="40">
        <v>9</v>
      </c>
      <c r="K249" s="40">
        <v>180</v>
      </c>
      <c r="L249" s="40">
        <v>0</v>
      </c>
      <c r="M249" s="41">
        <v>60</v>
      </c>
      <c r="N249" s="39">
        <f t="shared" si="4"/>
        <v>0.33333333333333331</v>
      </c>
      <c r="O249" s="38">
        <v>1</v>
      </c>
      <c r="P249" s="38">
        <v>1</v>
      </c>
      <c r="Q249" s="38">
        <v>0</v>
      </c>
      <c r="R249" s="38">
        <v>3</v>
      </c>
      <c r="S249" s="37" t="s">
        <v>111</v>
      </c>
      <c r="T249" s="38">
        <v>91760</v>
      </c>
      <c r="U249" s="38" t="s">
        <v>112</v>
      </c>
    </row>
    <row r="250" spans="1:21" ht="26" customHeight="1" x14ac:dyDescent="0.2">
      <c r="A250" s="34" t="s">
        <v>62</v>
      </c>
      <c r="B250" s="35" t="s">
        <v>672</v>
      </c>
      <c r="C250" s="37">
        <v>72</v>
      </c>
      <c r="D250" s="35" t="s">
        <v>1117</v>
      </c>
      <c r="E250" s="95">
        <v>9</v>
      </c>
      <c r="F250" s="35" t="s">
        <v>1049</v>
      </c>
      <c r="G250" s="103" t="s">
        <v>108</v>
      </c>
      <c r="H250" s="35" t="s">
        <v>108</v>
      </c>
      <c r="I250" s="35" t="s">
        <v>303</v>
      </c>
      <c r="J250" s="37">
        <v>9</v>
      </c>
      <c r="K250" s="37">
        <v>180</v>
      </c>
      <c r="L250" s="37">
        <v>0</v>
      </c>
      <c r="M250" s="38">
        <v>60</v>
      </c>
      <c r="N250" s="39">
        <f t="shared" si="4"/>
        <v>0.33333333333333331</v>
      </c>
      <c r="O250" s="38">
        <v>1</v>
      </c>
      <c r="P250" s="38">
        <v>1</v>
      </c>
      <c r="Q250" s="38">
        <v>0</v>
      </c>
      <c r="R250" s="38">
        <v>3</v>
      </c>
      <c r="S250" s="37" t="s">
        <v>111</v>
      </c>
      <c r="T250" s="38">
        <v>83487</v>
      </c>
      <c r="U250" s="38" t="s">
        <v>112</v>
      </c>
    </row>
    <row r="251" spans="1:21" ht="26" customHeight="1" x14ac:dyDescent="0.2">
      <c r="A251" s="24" t="s">
        <v>673</v>
      </c>
      <c r="B251" s="18" t="s">
        <v>674</v>
      </c>
      <c r="C251" s="19">
        <v>72</v>
      </c>
      <c r="D251" s="18" t="s">
        <v>1117</v>
      </c>
      <c r="E251" s="43">
        <v>9</v>
      </c>
      <c r="F251" s="18" t="s">
        <v>1002</v>
      </c>
      <c r="G251" s="42" t="s">
        <v>108</v>
      </c>
      <c r="H251" s="18" t="s">
        <v>108</v>
      </c>
      <c r="I251" s="18" t="s">
        <v>109</v>
      </c>
      <c r="J251" s="19">
        <v>9</v>
      </c>
      <c r="K251" s="19">
        <v>180</v>
      </c>
      <c r="L251" s="19">
        <v>0</v>
      </c>
      <c r="M251" s="20">
        <v>60</v>
      </c>
      <c r="N251" s="25">
        <f t="shared" si="4"/>
        <v>0.33333333333333331</v>
      </c>
      <c r="O251" s="20">
        <v>1</v>
      </c>
      <c r="P251" s="20">
        <v>1</v>
      </c>
      <c r="Q251" s="20">
        <v>0</v>
      </c>
      <c r="R251" s="20">
        <v>3</v>
      </c>
      <c r="S251" s="19" t="s">
        <v>111</v>
      </c>
      <c r="T251" s="20">
        <v>104786</v>
      </c>
      <c r="U251" s="20" t="s">
        <v>112</v>
      </c>
    </row>
    <row r="252" spans="1:21" ht="26" customHeight="1" x14ac:dyDescent="0.2">
      <c r="A252" s="34" t="s">
        <v>675</v>
      </c>
      <c r="B252" s="35" t="s">
        <v>676</v>
      </c>
      <c r="C252" s="37">
        <v>72</v>
      </c>
      <c r="D252" s="35" t="s">
        <v>1117</v>
      </c>
      <c r="E252" s="95">
        <v>9</v>
      </c>
      <c r="F252" s="35" t="s">
        <v>1050</v>
      </c>
      <c r="G252" s="103" t="s">
        <v>108</v>
      </c>
      <c r="H252" s="35" t="s">
        <v>108</v>
      </c>
      <c r="I252" s="35" t="s">
        <v>303</v>
      </c>
      <c r="J252" s="37">
        <v>9</v>
      </c>
      <c r="K252" s="37">
        <v>180</v>
      </c>
      <c r="L252" s="37">
        <v>0</v>
      </c>
      <c r="M252" s="38">
        <v>60</v>
      </c>
      <c r="N252" s="39">
        <f t="shared" si="4"/>
        <v>0.33333333333333331</v>
      </c>
      <c r="O252" s="38">
        <v>1</v>
      </c>
      <c r="P252" s="38">
        <v>1</v>
      </c>
      <c r="Q252" s="38">
        <v>0</v>
      </c>
      <c r="R252" s="38">
        <v>3</v>
      </c>
      <c r="S252" s="37" t="s">
        <v>111</v>
      </c>
      <c r="T252" s="38">
        <v>104789</v>
      </c>
      <c r="U252" s="38" t="s">
        <v>112</v>
      </c>
    </row>
    <row r="253" spans="1:21" ht="26" customHeight="1" x14ac:dyDescent="0.2">
      <c r="A253" s="34" t="s">
        <v>677</v>
      </c>
      <c r="B253" s="35" t="s">
        <v>678</v>
      </c>
      <c r="C253" s="37">
        <v>72</v>
      </c>
      <c r="D253" s="35" t="s">
        <v>1117</v>
      </c>
      <c r="E253" s="95">
        <v>9</v>
      </c>
      <c r="F253" s="35" t="s">
        <v>1051</v>
      </c>
      <c r="G253" s="103" t="s">
        <v>108</v>
      </c>
      <c r="H253" s="35" t="s">
        <v>108</v>
      </c>
      <c r="I253" s="35" t="s">
        <v>303</v>
      </c>
      <c r="J253" s="37">
        <v>9</v>
      </c>
      <c r="K253" s="37">
        <v>180</v>
      </c>
      <c r="L253" s="37">
        <v>0</v>
      </c>
      <c r="M253" s="38">
        <v>60</v>
      </c>
      <c r="N253" s="39">
        <f t="shared" si="4"/>
        <v>0.33333333333333331</v>
      </c>
      <c r="O253" s="38">
        <v>1</v>
      </c>
      <c r="P253" s="38">
        <v>1</v>
      </c>
      <c r="Q253" s="38">
        <v>0</v>
      </c>
      <c r="R253" s="38">
        <v>3</v>
      </c>
      <c r="S253" s="37" t="s">
        <v>111</v>
      </c>
      <c r="T253" s="38">
        <v>104781</v>
      </c>
      <c r="U253" s="38" t="s">
        <v>112</v>
      </c>
    </row>
    <row r="254" spans="1:21" ht="26" customHeight="1" x14ac:dyDescent="0.2">
      <c r="A254" s="34" t="s">
        <v>679</v>
      </c>
      <c r="B254" s="35" t="s">
        <v>680</v>
      </c>
      <c r="C254" s="37">
        <v>72</v>
      </c>
      <c r="D254" s="35" t="s">
        <v>1117</v>
      </c>
      <c r="E254" s="95">
        <v>9</v>
      </c>
      <c r="F254" s="35" t="s">
        <v>1052</v>
      </c>
      <c r="G254" s="103" t="s">
        <v>108</v>
      </c>
      <c r="H254" s="35" t="s">
        <v>108</v>
      </c>
      <c r="I254" s="35" t="s">
        <v>303</v>
      </c>
      <c r="J254" s="37">
        <v>9</v>
      </c>
      <c r="K254" s="37">
        <v>180</v>
      </c>
      <c r="L254" s="37">
        <v>0</v>
      </c>
      <c r="M254" s="38">
        <v>60</v>
      </c>
      <c r="N254" s="39">
        <f t="shared" si="4"/>
        <v>0.33333333333333331</v>
      </c>
      <c r="O254" s="38">
        <v>1</v>
      </c>
      <c r="P254" s="38">
        <v>1</v>
      </c>
      <c r="Q254" s="38">
        <v>0</v>
      </c>
      <c r="R254" s="38">
        <v>3</v>
      </c>
      <c r="S254" s="37" t="s">
        <v>111</v>
      </c>
      <c r="T254" s="38">
        <v>104788</v>
      </c>
      <c r="U254" s="38" t="s">
        <v>112</v>
      </c>
    </row>
    <row r="255" spans="1:21" ht="26" customHeight="1" x14ac:dyDescent="0.2">
      <c r="A255" s="15" t="s">
        <v>63</v>
      </c>
      <c r="B255" s="18" t="s">
        <v>681</v>
      </c>
      <c r="C255" s="19">
        <v>72</v>
      </c>
      <c r="D255" s="18" t="s">
        <v>1117</v>
      </c>
      <c r="E255" s="43" t="s">
        <v>926</v>
      </c>
      <c r="F255" s="18" t="s">
        <v>1024</v>
      </c>
      <c r="G255" s="20" t="s">
        <v>682</v>
      </c>
      <c r="H255" s="18" t="s">
        <v>108</v>
      </c>
      <c r="I255" s="18" t="s">
        <v>303</v>
      </c>
      <c r="J255" s="19">
        <v>9</v>
      </c>
      <c r="K255" s="19">
        <v>180</v>
      </c>
      <c r="L255" s="19">
        <v>0</v>
      </c>
      <c r="M255" s="20">
        <v>60</v>
      </c>
      <c r="N255" s="25">
        <f t="shared" si="4"/>
        <v>0.33333333333333331</v>
      </c>
      <c r="O255" s="20">
        <v>1</v>
      </c>
      <c r="P255" s="20">
        <v>1</v>
      </c>
      <c r="Q255" s="20">
        <v>0</v>
      </c>
      <c r="R255" s="20">
        <v>3</v>
      </c>
      <c r="S255" s="19" t="s">
        <v>111</v>
      </c>
      <c r="T255" s="20">
        <v>90821</v>
      </c>
      <c r="U255" s="20" t="s">
        <v>112</v>
      </c>
    </row>
    <row r="256" spans="1:21" ht="26" customHeight="1" x14ac:dyDescent="0.2">
      <c r="A256" s="15" t="s">
        <v>683</v>
      </c>
      <c r="B256" s="18" t="s">
        <v>684</v>
      </c>
      <c r="C256" s="19">
        <v>72</v>
      </c>
      <c r="D256" s="18" t="s">
        <v>1117</v>
      </c>
      <c r="E256" s="43" t="s">
        <v>926</v>
      </c>
      <c r="F256" s="18" t="s">
        <v>1053</v>
      </c>
      <c r="G256" s="20" t="s">
        <v>682</v>
      </c>
      <c r="H256" s="18" t="s">
        <v>108</v>
      </c>
      <c r="I256" s="18" t="s">
        <v>400</v>
      </c>
      <c r="J256" s="19">
        <v>9</v>
      </c>
      <c r="K256" s="19">
        <v>196</v>
      </c>
      <c r="L256" s="19">
        <v>0</v>
      </c>
      <c r="M256" s="20">
        <v>60</v>
      </c>
      <c r="N256" s="25">
        <f t="shared" si="4"/>
        <v>0.30612244897959184</v>
      </c>
      <c r="O256" s="20">
        <v>1</v>
      </c>
      <c r="P256" s="20">
        <v>1</v>
      </c>
      <c r="Q256" s="20">
        <v>0</v>
      </c>
      <c r="R256" s="20">
        <v>3</v>
      </c>
      <c r="S256" s="19" t="s">
        <v>111</v>
      </c>
      <c r="T256" s="20">
        <v>104785</v>
      </c>
      <c r="U256" s="20" t="s">
        <v>112</v>
      </c>
    </row>
    <row r="257" spans="1:22" ht="26" customHeight="1" x14ac:dyDescent="0.2">
      <c r="A257" s="36" t="s">
        <v>685</v>
      </c>
      <c r="B257" s="35" t="s">
        <v>686</v>
      </c>
      <c r="C257" s="37">
        <v>72</v>
      </c>
      <c r="D257" s="35" t="s">
        <v>1117</v>
      </c>
      <c r="E257" s="95" t="s">
        <v>926</v>
      </c>
      <c r="F257" s="35" t="s">
        <v>1054</v>
      </c>
      <c r="G257" s="38" t="s">
        <v>108</v>
      </c>
      <c r="H257" s="35" t="s">
        <v>108</v>
      </c>
      <c r="I257" s="35" t="s">
        <v>303</v>
      </c>
      <c r="J257" s="37">
        <v>9</v>
      </c>
      <c r="K257" s="37">
        <v>180</v>
      </c>
      <c r="L257" s="37">
        <v>0</v>
      </c>
      <c r="M257" s="38">
        <v>60</v>
      </c>
      <c r="N257" s="39">
        <f t="shared" si="4"/>
        <v>0.33333333333333331</v>
      </c>
      <c r="O257" s="38">
        <v>1</v>
      </c>
      <c r="P257" s="38">
        <v>1</v>
      </c>
      <c r="Q257" s="38">
        <v>0</v>
      </c>
      <c r="R257" s="38">
        <v>3</v>
      </c>
      <c r="S257" s="37" t="s">
        <v>111</v>
      </c>
      <c r="T257" s="38">
        <v>104780</v>
      </c>
      <c r="U257" s="38" t="s">
        <v>112</v>
      </c>
    </row>
    <row r="258" spans="1:22" ht="26" customHeight="1" x14ac:dyDescent="0.2">
      <c r="A258" s="15" t="s">
        <v>64</v>
      </c>
      <c r="B258" s="18" t="s">
        <v>687</v>
      </c>
      <c r="C258" s="19">
        <v>72</v>
      </c>
      <c r="D258" s="18" t="s">
        <v>1117</v>
      </c>
      <c r="E258" s="43" t="s">
        <v>1055</v>
      </c>
      <c r="F258" s="18" t="s">
        <v>1056</v>
      </c>
      <c r="G258" s="20" t="s">
        <v>682</v>
      </c>
      <c r="H258" s="18" t="s">
        <v>108</v>
      </c>
      <c r="I258" s="18" t="s">
        <v>688</v>
      </c>
      <c r="J258" s="26">
        <v>9</v>
      </c>
      <c r="K258" s="26">
        <v>180</v>
      </c>
      <c r="L258" s="26">
        <v>0</v>
      </c>
      <c r="M258" s="26">
        <v>60</v>
      </c>
      <c r="N258" s="25">
        <f t="shared" si="4"/>
        <v>0.33333333333333331</v>
      </c>
      <c r="O258" s="20">
        <v>1</v>
      </c>
      <c r="P258" s="20">
        <v>1</v>
      </c>
      <c r="Q258" s="20">
        <v>0</v>
      </c>
      <c r="R258" s="20">
        <v>3</v>
      </c>
      <c r="S258" s="19" t="s">
        <v>348</v>
      </c>
      <c r="T258" s="20">
        <v>90850</v>
      </c>
      <c r="U258" s="20" t="s">
        <v>147</v>
      </c>
    </row>
    <row r="259" spans="1:22" ht="26" customHeight="1" x14ac:dyDescent="0.2">
      <c r="A259" s="36" t="s">
        <v>689</v>
      </c>
      <c r="B259" s="35" t="s">
        <v>690</v>
      </c>
      <c r="C259" s="37">
        <v>72</v>
      </c>
      <c r="D259" s="35" t="s">
        <v>1117</v>
      </c>
      <c r="E259" s="95" t="s">
        <v>926</v>
      </c>
      <c r="F259" s="35" t="s">
        <v>1057</v>
      </c>
      <c r="G259" s="38" t="s">
        <v>682</v>
      </c>
      <c r="H259" s="35" t="s">
        <v>108</v>
      </c>
      <c r="I259" s="35" t="s">
        <v>303</v>
      </c>
      <c r="J259" s="40">
        <v>9</v>
      </c>
      <c r="K259" s="40">
        <v>180</v>
      </c>
      <c r="L259" s="40">
        <v>0</v>
      </c>
      <c r="M259" s="41">
        <v>60</v>
      </c>
      <c r="N259" s="39">
        <f t="shared" si="4"/>
        <v>0.33333333333333331</v>
      </c>
      <c r="O259" s="38">
        <v>1</v>
      </c>
      <c r="P259" s="38">
        <v>1</v>
      </c>
      <c r="Q259" s="38">
        <v>0</v>
      </c>
      <c r="R259" s="38">
        <v>3</v>
      </c>
      <c r="S259" s="37" t="s">
        <v>111</v>
      </c>
      <c r="T259" s="38">
        <v>104706</v>
      </c>
      <c r="U259" s="38" t="s">
        <v>112</v>
      </c>
    </row>
    <row r="260" spans="1:22" ht="26" customHeight="1" x14ac:dyDescent="0.2">
      <c r="A260" s="24" t="s">
        <v>65</v>
      </c>
      <c r="B260" s="18" t="s">
        <v>691</v>
      </c>
      <c r="C260" s="19">
        <v>72</v>
      </c>
      <c r="D260" s="18" t="s">
        <v>1117</v>
      </c>
      <c r="E260" s="43">
        <v>7</v>
      </c>
      <c r="F260" s="18" t="s">
        <v>889</v>
      </c>
      <c r="G260" s="42" t="s">
        <v>108</v>
      </c>
      <c r="H260" s="18" t="s">
        <v>108</v>
      </c>
      <c r="I260" s="18" t="s">
        <v>692</v>
      </c>
      <c r="J260" s="20">
        <v>9</v>
      </c>
      <c r="K260" s="20">
        <v>180</v>
      </c>
      <c r="L260" s="20">
        <v>0</v>
      </c>
      <c r="M260" s="20">
        <v>180</v>
      </c>
      <c r="N260" s="25">
        <f t="shared" si="4"/>
        <v>1</v>
      </c>
      <c r="O260" s="20">
        <v>1</v>
      </c>
      <c r="P260" s="20">
        <v>1</v>
      </c>
      <c r="Q260" s="20">
        <v>0</v>
      </c>
      <c r="R260" s="20">
        <v>3</v>
      </c>
      <c r="S260" s="19" t="s">
        <v>111</v>
      </c>
      <c r="T260" s="20">
        <v>116318</v>
      </c>
      <c r="U260" s="20" t="s">
        <v>116</v>
      </c>
    </row>
    <row r="261" spans="1:22" ht="26" customHeight="1" x14ac:dyDescent="0.2">
      <c r="A261" s="24" t="s">
        <v>66</v>
      </c>
      <c r="B261" s="18" t="s">
        <v>693</v>
      </c>
      <c r="C261" s="19">
        <v>72</v>
      </c>
      <c r="D261" s="18" t="s">
        <v>1117</v>
      </c>
      <c r="E261" s="43">
        <v>9</v>
      </c>
      <c r="F261" s="18" t="s">
        <v>1027</v>
      </c>
      <c r="G261" s="42" t="s">
        <v>108</v>
      </c>
      <c r="H261" s="18" t="s">
        <v>108</v>
      </c>
      <c r="I261" s="18" t="s">
        <v>303</v>
      </c>
      <c r="J261" s="19">
        <v>9</v>
      </c>
      <c r="K261" s="19">
        <v>180</v>
      </c>
      <c r="L261" s="19">
        <v>0</v>
      </c>
      <c r="M261" s="20">
        <v>60</v>
      </c>
      <c r="N261" s="25">
        <f t="shared" si="4"/>
        <v>0.33333333333333331</v>
      </c>
      <c r="O261" s="20">
        <v>1</v>
      </c>
      <c r="P261" s="20">
        <v>1</v>
      </c>
      <c r="Q261" s="20">
        <v>0</v>
      </c>
      <c r="R261" s="20">
        <v>3</v>
      </c>
      <c r="S261" s="19" t="s">
        <v>111</v>
      </c>
      <c r="T261" s="20">
        <v>83486</v>
      </c>
      <c r="U261" s="20" t="s">
        <v>112</v>
      </c>
    </row>
    <row r="262" spans="1:22" ht="26" customHeight="1" x14ac:dyDescent="0.2">
      <c r="A262" s="34" t="s">
        <v>694</v>
      </c>
      <c r="B262" s="35" t="s">
        <v>695</v>
      </c>
      <c r="C262" s="37">
        <v>72</v>
      </c>
      <c r="D262" s="35" t="s">
        <v>1117</v>
      </c>
      <c r="E262" s="95">
        <v>9</v>
      </c>
      <c r="F262" s="35" t="s">
        <v>1058</v>
      </c>
      <c r="G262" s="103" t="s">
        <v>108</v>
      </c>
      <c r="H262" s="35" t="s">
        <v>108</v>
      </c>
      <c r="I262" s="35" t="s">
        <v>303</v>
      </c>
      <c r="J262" s="37">
        <v>9</v>
      </c>
      <c r="K262" s="37">
        <v>180</v>
      </c>
      <c r="L262" s="37">
        <v>0</v>
      </c>
      <c r="M262" s="38">
        <v>60</v>
      </c>
      <c r="N262" s="39">
        <f t="shared" si="4"/>
        <v>0.33333333333333331</v>
      </c>
      <c r="O262" s="38">
        <v>1</v>
      </c>
      <c r="P262" s="38">
        <v>1</v>
      </c>
      <c r="Q262" s="38">
        <v>0</v>
      </c>
      <c r="R262" s="38">
        <v>3</v>
      </c>
      <c r="S262" s="37" t="s">
        <v>111</v>
      </c>
      <c r="T262" s="38">
        <v>104768</v>
      </c>
      <c r="U262" s="38" t="s">
        <v>112</v>
      </c>
    </row>
    <row r="263" spans="1:22" ht="26" customHeight="1" x14ac:dyDescent="0.2">
      <c r="A263" s="61" t="s">
        <v>696</v>
      </c>
      <c r="B263" s="62" t="s">
        <v>697</v>
      </c>
      <c r="C263" s="63">
        <v>72</v>
      </c>
      <c r="D263" s="62" t="s">
        <v>1117</v>
      </c>
      <c r="E263" s="94">
        <v>9</v>
      </c>
      <c r="F263" s="62" t="s">
        <v>1059</v>
      </c>
      <c r="G263" s="102" t="s">
        <v>108</v>
      </c>
      <c r="H263" s="62" t="s">
        <v>108</v>
      </c>
      <c r="I263" s="62" t="s">
        <v>303</v>
      </c>
      <c r="J263" s="63">
        <v>9</v>
      </c>
      <c r="K263" s="63">
        <v>180</v>
      </c>
      <c r="L263" s="63">
        <v>0</v>
      </c>
      <c r="M263" s="64">
        <v>60</v>
      </c>
      <c r="N263" s="65">
        <f t="shared" si="4"/>
        <v>0.33333333333333331</v>
      </c>
      <c r="O263" s="64">
        <v>1</v>
      </c>
      <c r="P263" s="64">
        <v>1</v>
      </c>
      <c r="Q263" s="64">
        <v>0</v>
      </c>
      <c r="R263" s="64">
        <v>3</v>
      </c>
      <c r="S263" s="63" t="s">
        <v>111</v>
      </c>
      <c r="T263" s="64">
        <v>104754</v>
      </c>
      <c r="U263" s="64" t="s">
        <v>112</v>
      </c>
    </row>
    <row r="264" spans="1:22" ht="26" customHeight="1" x14ac:dyDescent="0.2">
      <c r="A264" s="34" t="s">
        <v>698</v>
      </c>
      <c r="B264" s="35" t="s">
        <v>699</v>
      </c>
      <c r="C264" s="37">
        <v>72</v>
      </c>
      <c r="D264" s="35" t="s">
        <v>1117</v>
      </c>
      <c r="E264" s="95">
        <v>9</v>
      </c>
      <c r="F264" s="35" t="s">
        <v>1060</v>
      </c>
      <c r="G264" s="103" t="s">
        <v>108</v>
      </c>
      <c r="H264" s="35" t="s">
        <v>108</v>
      </c>
      <c r="I264" s="35" t="s">
        <v>303</v>
      </c>
      <c r="J264" s="37">
        <v>9</v>
      </c>
      <c r="K264" s="37">
        <v>180</v>
      </c>
      <c r="L264" s="37">
        <v>0</v>
      </c>
      <c r="M264" s="38">
        <v>60</v>
      </c>
      <c r="N264" s="39">
        <f t="shared" si="4"/>
        <v>0.33333333333333331</v>
      </c>
      <c r="O264" s="38">
        <v>1</v>
      </c>
      <c r="P264" s="38">
        <v>1</v>
      </c>
      <c r="Q264" s="38">
        <v>0</v>
      </c>
      <c r="R264" s="38">
        <v>3</v>
      </c>
      <c r="S264" s="37" t="s">
        <v>111</v>
      </c>
      <c r="T264" s="38">
        <v>104777</v>
      </c>
      <c r="U264" s="38" t="s">
        <v>112</v>
      </c>
    </row>
    <row r="265" spans="1:22" ht="26" customHeight="1" x14ac:dyDescent="0.2">
      <c r="A265" s="34" t="s">
        <v>700</v>
      </c>
      <c r="B265" s="35" t="s">
        <v>701</v>
      </c>
      <c r="C265" s="37">
        <v>72</v>
      </c>
      <c r="D265" s="35" t="s">
        <v>1117</v>
      </c>
      <c r="E265" s="95">
        <v>9</v>
      </c>
      <c r="F265" s="35" t="s">
        <v>1061</v>
      </c>
      <c r="G265" s="103" t="s">
        <v>108</v>
      </c>
      <c r="H265" s="35" t="s">
        <v>108</v>
      </c>
      <c r="I265" s="35" t="s">
        <v>303</v>
      </c>
      <c r="J265" s="37">
        <v>9</v>
      </c>
      <c r="K265" s="37">
        <v>180</v>
      </c>
      <c r="L265" s="37">
        <v>0</v>
      </c>
      <c r="M265" s="38">
        <v>60</v>
      </c>
      <c r="N265" s="39">
        <f t="shared" si="4"/>
        <v>0.33333333333333331</v>
      </c>
      <c r="O265" s="38">
        <v>1</v>
      </c>
      <c r="P265" s="38">
        <v>1</v>
      </c>
      <c r="Q265" s="38">
        <v>0</v>
      </c>
      <c r="R265" s="38">
        <v>3</v>
      </c>
      <c r="S265" s="37" t="s">
        <v>111</v>
      </c>
      <c r="T265" s="38">
        <v>104764</v>
      </c>
      <c r="U265" s="38" t="s">
        <v>112</v>
      </c>
    </row>
    <row r="266" spans="1:22" ht="26" customHeight="1" x14ac:dyDescent="0.2">
      <c r="A266" s="24" t="s">
        <v>702</v>
      </c>
      <c r="B266" s="18" t="s">
        <v>703</v>
      </c>
      <c r="C266" s="19">
        <v>72</v>
      </c>
      <c r="D266" s="18" t="s">
        <v>1117</v>
      </c>
      <c r="E266" s="43">
        <v>9</v>
      </c>
      <c r="F266" s="18" t="s">
        <v>1062</v>
      </c>
      <c r="G266" s="42" t="s">
        <v>108</v>
      </c>
      <c r="H266" s="18" t="s">
        <v>108</v>
      </c>
      <c r="I266" s="18" t="s">
        <v>704</v>
      </c>
      <c r="J266" s="19">
        <v>9</v>
      </c>
      <c r="K266" s="19">
        <v>180</v>
      </c>
      <c r="L266" s="19">
        <v>0</v>
      </c>
      <c r="M266" s="20">
        <v>60</v>
      </c>
      <c r="N266" s="25">
        <f t="shared" si="4"/>
        <v>0.33333333333333331</v>
      </c>
      <c r="O266" s="20">
        <v>1</v>
      </c>
      <c r="P266" s="20">
        <v>1</v>
      </c>
      <c r="Q266" s="20">
        <v>0</v>
      </c>
      <c r="R266" s="20">
        <v>3</v>
      </c>
      <c r="S266" s="19" t="s">
        <v>111</v>
      </c>
      <c r="T266" s="20">
        <v>102151</v>
      </c>
      <c r="U266" s="20" t="s">
        <v>112</v>
      </c>
    </row>
    <row r="267" spans="1:22" s="28" customFormat="1" ht="26" customHeight="1" x14ac:dyDescent="0.2">
      <c r="A267" s="34" t="s">
        <v>705</v>
      </c>
      <c r="B267" s="35" t="s">
        <v>706</v>
      </c>
      <c r="C267" s="37">
        <v>72</v>
      </c>
      <c r="D267" s="35" t="s">
        <v>1117</v>
      </c>
      <c r="E267" s="95">
        <v>9</v>
      </c>
      <c r="F267" s="35" t="s">
        <v>1063</v>
      </c>
      <c r="G267" s="103" t="s">
        <v>108</v>
      </c>
      <c r="H267" s="35" t="s">
        <v>108</v>
      </c>
      <c r="I267" s="35" t="s">
        <v>303</v>
      </c>
      <c r="J267" s="37">
        <v>9</v>
      </c>
      <c r="K267" s="37">
        <v>180</v>
      </c>
      <c r="L267" s="37">
        <v>0</v>
      </c>
      <c r="M267" s="38">
        <v>60</v>
      </c>
      <c r="N267" s="39">
        <f t="shared" si="4"/>
        <v>0.33333333333333331</v>
      </c>
      <c r="O267" s="38">
        <v>1</v>
      </c>
      <c r="P267" s="38">
        <v>1</v>
      </c>
      <c r="Q267" s="38">
        <v>0</v>
      </c>
      <c r="R267" s="38">
        <v>3</v>
      </c>
      <c r="S267" s="37" t="s">
        <v>111</v>
      </c>
      <c r="T267" s="38">
        <v>104770</v>
      </c>
      <c r="U267" s="38" t="s">
        <v>112</v>
      </c>
      <c r="V267" s="22"/>
    </row>
    <row r="268" spans="1:22" s="28" customFormat="1" ht="26" customHeight="1" x14ac:dyDescent="0.2">
      <c r="A268" s="24" t="s">
        <v>707</v>
      </c>
      <c r="B268" s="18" t="s">
        <v>708</v>
      </c>
      <c r="C268" s="19">
        <v>72</v>
      </c>
      <c r="D268" s="18" t="s">
        <v>1117</v>
      </c>
      <c r="E268" s="43">
        <v>9</v>
      </c>
      <c r="F268" s="18" t="s">
        <v>1064</v>
      </c>
      <c r="G268" s="42" t="s">
        <v>108</v>
      </c>
      <c r="H268" s="18" t="s">
        <v>108</v>
      </c>
      <c r="I268" s="18" t="s">
        <v>303</v>
      </c>
      <c r="J268" s="19">
        <v>9</v>
      </c>
      <c r="K268" s="19">
        <v>180</v>
      </c>
      <c r="L268" s="19">
        <v>0</v>
      </c>
      <c r="M268" s="20">
        <v>90</v>
      </c>
      <c r="N268" s="25">
        <f t="shared" si="4"/>
        <v>0.5</v>
      </c>
      <c r="O268" s="20">
        <v>1</v>
      </c>
      <c r="P268" s="20">
        <v>1</v>
      </c>
      <c r="Q268" s="20">
        <v>0</v>
      </c>
      <c r="R268" s="20">
        <v>3</v>
      </c>
      <c r="S268" s="19" t="s">
        <v>111</v>
      </c>
      <c r="T268" s="20">
        <v>104771</v>
      </c>
      <c r="U268" s="20" t="s">
        <v>112</v>
      </c>
      <c r="V268" s="22"/>
    </row>
    <row r="269" spans="1:22" s="28" customFormat="1" ht="26" customHeight="1" x14ac:dyDescent="0.2">
      <c r="A269" s="61" t="s">
        <v>709</v>
      </c>
      <c r="B269" s="62" t="s">
        <v>710</v>
      </c>
      <c r="C269" s="63">
        <v>72</v>
      </c>
      <c r="D269" s="62" t="s">
        <v>1117</v>
      </c>
      <c r="E269" s="94">
        <v>9</v>
      </c>
      <c r="F269" s="62" t="s">
        <v>1065</v>
      </c>
      <c r="G269" s="102" t="s">
        <v>108</v>
      </c>
      <c r="H269" s="62" t="s">
        <v>108</v>
      </c>
      <c r="I269" s="62" t="s">
        <v>303</v>
      </c>
      <c r="J269" s="63">
        <v>9</v>
      </c>
      <c r="K269" s="63">
        <v>180</v>
      </c>
      <c r="L269" s="63">
        <v>0</v>
      </c>
      <c r="M269" s="64">
        <v>60</v>
      </c>
      <c r="N269" s="65">
        <f t="shared" si="4"/>
        <v>0.33333333333333331</v>
      </c>
      <c r="O269" s="64">
        <v>1</v>
      </c>
      <c r="P269" s="64">
        <v>1</v>
      </c>
      <c r="Q269" s="64">
        <v>0</v>
      </c>
      <c r="R269" s="64">
        <v>3</v>
      </c>
      <c r="S269" s="63" t="s">
        <v>111</v>
      </c>
      <c r="T269" s="64">
        <v>104702</v>
      </c>
      <c r="U269" s="64" t="s">
        <v>112</v>
      </c>
      <c r="V269" s="22"/>
    </row>
    <row r="270" spans="1:22" s="28" customFormat="1" ht="26" customHeight="1" x14ac:dyDescent="0.2">
      <c r="A270" s="34" t="s">
        <v>711</v>
      </c>
      <c r="B270" s="35" t="s">
        <v>712</v>
      </c>
      <c r="C270" s="37">
        <v>72</v>
      </c>
      <c r="D270" s="35" t="s">
        <v>1117</v>
      </c>
      <c r="E270" s="95">
        <v>9</v>
      </c>
      <c r="F270" s="35" t="s">
        <v>1066</v>
      </c>
      <c r="G270" s="103" t="s">
        <v>108</v>
      </c>
      <c r="H270" s="35" t="s">
        <v>108</v>
      </c>
      <c r="I270" s="35" t="s">
        <v>303</v>
      </c>
      <c r="J270" s="37">
        <v>9</v>
      </c>
      <c r="K270" s="37">
        <v>180</v>
      </c>
      <c r="L270" s="37">
        <v>0</v>
      </c>
      <c r="M270" s="38">
        <v>60</v>
      </c>
      <c r="N270" s="39">
        <f t="shared" si="4"/>
        <v>0.33333333333333331</v>
      </c>
      <c r="O270" s="38">
        <v>1</v>
      </c>
      <c r="P270" s="38">
        <v>1</v>
      </c>
      <c r="Q270" s="38">
        <v>0</v>
      </c>
      <c r="R270" s="38">
        <v>3</v>
      </c>
      <c r="S270" s="37" t="s">
        <v>111</v>
      </c>
      <c r="T270" s="38">
        <v>104705</v>
      </c>
      <c r="U270" s="38" t="s">
        <v>112</v>
      </c>
      <c r="V270" s="22"/>
    </row>
    <row r="271" spans="1:22" s="28" customFormat="1" ht="26" customHeight="1" x14ac:dyDescent="0.2">
      <c r="A271" s="34" t="s">
        <v>713</v>
      </c>
      <c r="B271" s="35" t="s">
        <v>714</v>
      </c>
      <c r="C271" s="37">
        <v>72</v>
      </c>
      <c r="D271" s="35" t="s">
        <v>1117</v>
      </c>
      <c r="E271" s="95">
        <v>9</v>
      </c>
      <c r="F271" s="35" t="s">
        <v>1067</v>
      </c>
      <c r="G271" s="103" t="s">
        <v>108</v>
      </c>
      <c r="H271" s="35" t="s">
        <v>108</v>
      </c>
      <c r="I271" s="35" t="s">
        <v>303</v>
      </c>
      <c r="J271" s="37">
        <v>9</v>
      </c>
      <c r="K271" s="37">
        <v>180</v>
      </c>
      <c r="L271" s="37">
        <v>0</v>
      </c>
      <c r="M271" s="38">
        <v>60</v>
      </c>
      <c r="N271" s="39">
        <f t="shared" si="4"/>
        <v>0.33333333333333331</v>
      </c>
      <c r="O271" s="38">
        <v>1</v>
      </c>
      <c r="P271" s="38">
        <v>1</v>
      </c>
      <c r="Q271" s="38">
        <v>0</v>
      </c>
      <c r="R271" s="38">
        <v>3</v>
      </c>
      <c r="S271" s="37" t="s">
        <v>111</v>
      </c>
      <c r="T271" s="38">
        <v>104749</v>
      </c>
      <c r="U271" s="38" t="s">
        <v>112</v>
      </c>
      <c r="V271" s="22"/>
    </row>
    <row r="272" spans="1:22" s="28" customFormat="1" ht="26" customHeight="1" x14ac:dyDescent="0.2">
      <c r="A272" s="34" t="s">
        <v>715</v>
      </c>
      <c r="B272" s="35" t="s">
        <v>716</v>
      </c>
      <c r="C272" s="37">
        <v>72</v>
      </c>
      <c r="D272" s="35" t="s">
        <v>1117</v>
      </c>
      <c r="E272" s="95">
        <v>9</v>
      </c>
      <c r="F272" s="35" t="s">
        <v>1068</v>
      </c>
      <c r="G272" s="103" t="s">
        <v>108</v>
      </c>
      <c r="H272" s="35" t="s">
        <v>108</v>
      </c>
      <c r="I272" s="35" t="s">
        <v>303</v>
      </c>
      <c r="J272" s="37">
        <v>9</v>
      </c>
      <c r="K272" s="37">
        <v>180</v>
      </c>
      <c r="L272" s="37">
        <v>0</v>
      </c>
      <c r="M272" s="38">
        <v>60</v>
      </c>
      <c r="N272" s="39">
        <f t="shared" si="4"/>
        <v>0.33333333333333331</v>
      </c>
      <c r="O272" s="38">
        <v>1</v>
      </c>
      <c r="P272" s="38">
        <v>1</v>
      </c>
      <c r="Q272" s="38">
        <v>0</v>
      </c>
      <c r="R272" s="38">
        <v>3</v>
      </c>
      <c r="S272" s="37" t="s">
        <v>111</v>
      </c>
      <c r="T272" s="38">
        <v>104713</v>
      </c>
      <c r="U272" s="38" t="s">
        <v>112</v>
      </c>
      <c r="V272" s="22"/>
    </row>
    <row r="273" spans="1:22" s="28" customFormat="1" ht="26" customHeight="1" x14ac:dyDescent="0.2">
      <c r="A273" s="34" t="s">
        <v>717</v>
      </c>
      <c r="B273" s="35" t="s">
        <v>718</v>
      </c>
      <c r="C273" s="37">
        <v>72</v>
      </c>
      <c r="D273" s="35" t="s">
        <v>1117</v>
      </c>
      <c r="E273" s="95">
        <v>9</v>
      </c>
      <c r="F273" s="35" t="s">
        <v>968</v>
      </c>
      <c r="G273" s="103" t="s">
        <v>108</v>
      </c>
      <c r="H273" s="35" t="s">
        <v>108</v>
      </c>
      <c r="I273" s="35" t="s">
        <v>303</v>
      </c>
      <c r="J273" s="37">
        <v>9</v>
      </c>
      <c r="K273" s="37">
        <v>180</v>
      </c>
      <c r="L273" s="37">
        <v>0</v>
      </c>
      <c r="M273" s="38">
        <v>60</v>
      </c>
      <c r="N273" s="39">
        <f t="shared" si="4"/>
        <v>0.33333333333333331</v>
      </c>
      <c r="O273" s="38">
        <v>1</v>
      </c>
      <c r="P273" s="38">
        <v>1</v>
      </c>
      <c r="Q273" s="38">
        <v>0</v>
      </c>
      <c r="R273" s="38">
        <v>3</v>
      </c>
      <c r="S273" s="37" t="s">
        <v>111</v>
      </c>
      <c r="T273" s="38">
        <v>104711</v>
      </c>
      <c r="U273" s="38" t="s">
        <v>112</v>
      </c>
      <c r="V273" s="22"/>
    </row>
    <row r="274" spans="1:22" s="28" customFormat="1" ht="26" customHeight="1" x14ac:dyDescent="0.2">
      <c r="A274" s="34" t="s">
        <v>719</v>
      </c>
      <c r="B274" s="35" t="s">
        <v>720</v>
      </c>
      <c r="C274" s="37">
        <v>72</v>
      </c>
      <c r="D274" s="35" t="s">
        <v>1117</v>
      </c>
      <c r="E274" s="95">
        <v>9</v>
      </c>
      <c r="F274" s="35" t="s">
        <v>1069</v>
      </c>
      <c r="G274" s="103" t="s">
        <v>108</v>
      </c>
      <c r="H274" s="35" t="s">
        <v>108</v>
      </c>
      <c r="I274" s="35" t="s">
        <v>303</v>
      </c>
      <c r="J274" s="37">
        <v>9</v>
      </c>
      <c r="K274" s="37">
        <v>180</v>
      </c>
      <c r="L274" s="37">
        <v>0</v>
      </c>
      <c r="M274" s="38">
        <v>60</v>
      </c>
      <c r="N274" s="39">
        <f t="shared" si="4"/>
        <v>0.33333333333333331</v>
      </c>
      <c r="O274" s="38">
        <v>1</v>
      </c>
      <c r="P274" s="38">
        <v>1</v>
      </c>
      <c r="Q274" s="38">
        <v>0</v>
      </c>
      <c r="R274" s="38">
        <v>3</v>
      </c>
      <c r="S274" s="37" t="s">
        <v>111</v>
      </c>
      <c r="T274" s="38">
        <v>104775</v>
      </c>
      <c r="U274" s="38" t="s">
        <v>112</v>
      </c>
      <c r="V274" s="22"/>
    </row>
    <row r="275" spans="1:22" s="28" customFormat="1" ht="26" customHeight="1" x14ac:dyDescent="0.2">
      <c r="A275" s="24" t="s">
        <v>721</v>
      </c>
      <c r="B275" s="18" t="s">
        <v>722</v>
      </c>
      <c r="C275" s="19">
        <v>72</v>
      </c>
      <c r="D275" s="18" t="s">
        <v>1117</v>
      </c>
      <c r="E275" s="43">
        <v>9</v>
      </c>
      <c r="F275" s="18" t="s">
        <v>986</v>
      </c>
      <c r="G275" s="42" t="s">
        <v>108</v>
      </c>
      <c r="H275" s="18" t="s">
        <v>108</v>
      </c>
      <c r="I275" s="18" t="s">
        <v>351</v>
      </c>
      <c r="J275" s="19">
        <v>9</v>
      </c>
      <c r="K275" s="19">
        <v>180</v>
      </c>
      <c r="L275" s="19">
        <v>0</v>
      </c>
      <c r="M275" s="20">
        <v>60</v>
      </c>
      <c r="N275" s="25">
        <f t="shared" si="4"/>
        <v>0.33333333333333331</v>
      </c>
      <c r="O275" s="20">
        <v>1</v>
      </c>
      <c r="P275" s="20">
        <v>1</v>
      </c>
      <c r="Q275" s="20">
        <v>0</v>
      </c>
      <c r="R275" s="20">
        <v>3</v>
      </c>
      <c r="S275" s="19" t="s">
        <v>111</v>
      </c>
      <c r="T275" s="20">
        <v>104724</v>
      </c>
      <c r="U275" s="20" t="s">
        <v>112</v>
      </c>
      <c r="V275" s="22"/>
    </row>
    <row r="276" spans="1:22" ht="26" customHeight="1" x14ac:dyDescent="0.2">
      <c r="A276" s="36" t="s">
        <v>723</v>
      </c>
      <c r="B276" s="35" t="s">
        <v>724</v>
      </c>
      <c r="C276" s="37">
        <v>72</v>
      </c>
      <c r="D276" s="35" t="s">
        <v>1117</v>
      </c>
      <c r="E276" s="95" t="s">
        <v>926</v>
      </c>
      <c r="F276" s="35" t="s">
        <v>1070</v>
      </c>
      <c r="G276" s="103" t="s">
        <v>108</v>
      </c>
      <c r="H276" s="35" t="s">
        <v>108</v>
      </c>
      <c r="I276" s="35" t="s">
        <v>303</v>
      </c>
      <c r="J276" s="40">
        <v>9</v>
      </c>
      <c r="K276" s="40">
        <v>180</v>
      </c>
      <c r="L276" s="40">
        <v>0</v>
      </c>
      <c r="M276" s="41">
        <v>60</v>
      </c>
      <c r="N276" s="39">
        <f t="shared" si="4"/>
        <v>0.33333333333333331</v>
      </c>
      <c r="O276" s="38">
        <v>1</v>
      </c>
      <c r="P276" s="38">
        <v>1</v>
      </c>
      <c r="Q276" s="38">
        <v>0</v>
      </c>
      <c r="R276" s="38">
        <v>3</v>
      </c>
      <c r="S276" s="37" t="s">
        <v>111</v>
      </c>
      <c r="T276" s="38">
        <v>104726</v>
      </c>
      <c r="U276" s="38" t="s">
        <v>112</v>
      </c>
    </row>
    <row r="277" spans="1:22" ht="26" customHeight="1" x14ac:dyDescent="0.2">
      <c r="A277" s="36" t="s">
        <v>725</v>
      </c>
      <c r="B277" s="35" t="s">
        <v>726</v>
      </c>
      <c r="C277" s="37">
        <v>72</v>
      </c>
      <c r="D277" s="35" t="s">
        <v>1117</v>
      </c>
      <c r="E277" s="95" t="s">
        <v>926</v>
      </c>
      <c r="F277" s="35" t="s">
        <v>1071</v>
      </c>
      <c r="G277" s="103" t="s">
        <v>108</v>
      </c>
      <c r="H277" s="35" t="s">
        <v>108</v>
      </c>
      <c r="I277" s="35" t="s">
        <v>303</v>
      </c>
      <c r="J277" s="40">
        <v>9</v>
      </c>
      <c r="K277" s="40">
        <v>180</v>
      </c>
      <c r="L277" s="40">
        <v>0</v>
      </c>
      <c r="M277" s="41">
        <v>60</v>
      </c>
      <c r="N277" s="39">
        <f t="shared" si="4"/>
        <v>0.33333333333333331</v>
      </c>
      <c r="O277" s="38">
        <v>1</v>
      </c>
      <c r="P277" s="38">
        <v>1</v>
      </c>
      <c r="Q277" s="38">
        <v>0</v>
      </c>
      <c r="R277" s="38">
        <v>3</v>
      </c>
      <c r="S277" s="37" t="s">
        <v>111</v>
      </c>
      <c r="T277" s="38">
        <v>104730</v>
      </c>
      <c r="U277" s="38" t="s">
        <v>112</v>
      </c>
    </row>
    <row r="278" spans="1:22" ht="26" customHeight="1" x14ac:dyDescent="0.2">
      <c r="A278" s="36" t="s">
        <v>727</v>
      </c>
      <c r="B278" s="35" t="s">
        <v>728</v>
      </c>
      <c r="C278" s="37">
        <v>72</v>
      </c>
      <c r="D278" s="35" t="s">
        <v>1117</v>
      </c>
      <c r="E278" s="95" t="s">
        <v>926</v>
      </c>
      <c r="F278" s="35" t="s">
        <v>1072</v>
      </c>
      <c r="G278" s="103" t="s">
        <v>108</v>
      </c>
      <c r="H278" s="35" t="s">
        <v>108</v>
      </c>
      <c r="I278" s="35" t="s">
        <v>303</v>
      </c>
      <c r="J278" s="40">
        <v>9</v>
      </c>
      <c r="K278" s="40">
        <v>180</v>
      </c>
      <c r="L278" s="40">
        <v>0</v>
      </c>
      <c r="M278" s="41">
        <v>60</v>
      </c>
      <c r="N278" s="39">
        <f t="shared" si="4"/>
        <v>0.33333333333333331</v>
      </c>
      <c r="O278" s="38">
        <v>1</v>
      </c>
      <c r="P278" s="38">
        <v>1</v>
      </c>
      <c r="Q278" s="38">
        <v>0</v>
      </c>
      <c r="R278" s="38">
        <v>3</v>
      </c>
      <c r="S278" s="37" t="s">
        <v>111</v>
      </c>
      <c r="T278" s="38">
        <v>104740</v>
      </c>
      <c r="U278" s="38" t="s">
        <v>112</v>
      </c>
    </row>
    <row r="279" spans="1:22" ht="26" customHeight="1" x14ac:dyDescent="0.2">
      <c r="A279" s="36" t="s">
        <v>67</v>
      </c>
      <c r="B279" s="35" t="s">
        <v>729</v>
      </c>
      <c r="C279" s="37">
        <v>72</v>
      </c>
      <c r="D279" s="35" t="s">
        <v>1117</v>
      </c>
      <c r="E279" s="95" t="s">
        <v>926</v>
      </c>
      <c r="F279" s="35" t="s">
        <v>1073</v>
      </c>
      <c r="G279" s="103" t="s">
        <v>108</v>
      </c>
      <c r="H279" s="35" t="s">
        <v>108</v>
      </c>
      <c r="I279" s="35" t="s">
        <v>303</v>
      </c>
      <c r="J279" s="40">
        <v>9</v>
      </c>
      <c r="K279" s="40">
        <v>180</v>
      </c>
      <c r="L279" s="40">
        <v>0</v>
      </c>
      <c r="M279" s="41">
        <v>60</v>
      </c>
      <c r="N279" s="39">
        <f t="shared" si="4"/>
        <v>0.33333333333333331</v>
      </c>
      <c r="O279" s="38">
        <v>1</v>
      </c>
      <c r="P279" s="38">
        <v>1</v>
      </c>
      <c r="Q279" s="38">
        <v>0</v>
      </c>
      <c r="R279" s="38">
        <v>3</v>
      </c>
      <c r="S279" s="37" t="s">
        <v>111</v>
      </c>
      <c r="T279" s="38">
        <v>91724</v>
      </c>
      <c r="U279" s="38" t="s">
        <v>112</v>
      </c>
    </row>
    <row r="280" spans="1:22" ht="26" customHeight="1" x14ac:dyDescent="0.2">
      <c r="A280" s="36" t="s">
        <v>730</v>
      </c>
      <c r="B280" s="35" t="s">
        <v>731</v>
      </c>
      <c r="C280" s="37">
        <v>72</v>
      </c>
      <c r="D280" s="35" t="s">
        <v>1117</v>
      </c>
      <c r="E280" s="95" t="s">
        <v>926</v>
      </c>
      <c r="F280" s="35" t="s">
        <v>1074</v>
      </c>
      <c r="G280" s="103" t="s">
        <v>108</v>
      </c>
      <c r="H280" s="35" t="s">
        <v>108</v>
      </c>
      <c r="I280" s="35" t="s">
        <v>303</v>
      </c>
      <c r="J280" s="40">
        <v>9</v>
      </c>
      <c r="K280" s="40">
        <v>180</v>
      </c>
      <c r="L280" s="40">
        <v>0</v>
      </c>
      <c r="M280" s="41">
        <v>60</v>
      </c>
      <c r="N280" s="39">
        <f t="shared" si="4"/>
        <v>0.33333333333333331</v>
      </c>
      <c r="O280" s="38">
        <v>1</v>
      </c>
      <c r="P280" s="38">
        <v>1</v>
      </c>
      <c r="Q280" s="38">
        <v>0</v>
      </c>
      <c r="R280" s="38">
        <v>3</v>
      </c>
      <c r="S280" s="37" t="s">
        <v>111</v>
      </c>
      <c r="T280" s="38">
        <v>104746</v>
      </c>
      <c r="U280" s="38" t="s">
        <v>112</v>
      </c>
    </row>
    <row r="281" spans="1:22" ht="26" customHeight="1" x14ac:dyDescent="0.2">
      <c r="A281" s="36" t="s">
        <v>732</v>
      </c>
      <c r="B281" s="35" t="s">
        <v>733</v>
      </c>
      <c r="C281" s="37">
        <v>72</v>
      </c>
      <c r="D281" s="35" t="s">
        <v>1117</v>
      </c>
      <c r="E281" s="95" t="s">
        <v>926</v>
      </c>
      <c r="F281" s="35" t="s">
        <v>1075</v>
      </c>
      <c r="G281" s="103" t="s">
        <v>108</v>
      </c>
      <c r="H281" s="35" t="s">
        <v>108</v>
      </c>
      <c r="I281" s="35" t="s">
        <v>303</v>
      </c>
      <c r="J281" s="40">
        <v>9</v>
      </c>
      <c r="K281" s="40">
        <v>180</v>
      </c>
      <c r="L281" s="40">
        <v>0</v>
      </c>
      <c r="M281" s="41">
        <v>60</v>
      </c>
      <c r="N281" s="39">
        <f t="shared" si="4"/>
        <v>0.33333333333333331</v>
      </c>
      <c r="O281" s="38">
        <v>1</v>
      </c>
      <c r="P281" s="38">
        <v>1</v>
      </c>
      <c r="Q281" s="38">
        <v>0</v>
      </c>
      <c r="R281" s="38">
        <v>3</v>
      </c>
      <c r="S281" s="37" t="s">
        <v>111</v>
      </c>
      <c r="T281" s="38">
        <v>104710</v>
      </c>
      <c r="U281" s="38" t="s">
        <v>112</v>
      </c>
    </row>
    <row r="282" spans="1:22" ht="26" customHeight="1" x14ac:dyDescent="0.2">
      <c r="A282" s="36" t="s">
        <v>734</v>
      </c>
      <c r="B282" s="35" t="s">
        <v>735</v>
      </c>
      <c r="C282" s="37">
        <v>72</v>
      </c>
      <c r="D282" s="35" t="s">
        <v>1117</v>
      </c>
      <c r="E282" s="95" t="s">
        <v>926</v>
      </c>
      <c r="F282" s="35" t="s">
        <v>1076</v>
      </c>
      <c r="G282" s="103" t="s">
        <v>108</v>
      </c>
      <c r="H282" s="35" t="s">
        <v>108</v>
      </c>
      <c r="I282" s="35" t="s">
        <v>303</v>
      </c>
      <c r="J282" s="40">
        <v>9</v>
      </c>
      <c r="K282" s="40">
        <v>180</v>
      </c>
      <c r="L282" s="40">
        <v>0</v>
      </c>
      <c r="M282" s="41">
        <v>60</v>
      </c>
      <c r="N282" s="39">
        <f t="shared" si="4"/>
        <v>0.33333333333333331</v>
      </c>
      <c r="O282" s="38">
        <v>1</v>
      </c>
      <c r="P282" s="38">
        <v>1</v>
      </c>
      <c r="Q282" s="38">
        <v>0</v>
      </c>
      <c r="R282" s="38">
        <v>3</v>
      </c>
      <c r="S282" s="37" t="s">
        <v>111</v>
      </c>
      <c r="T282" s="38">
        <v>104744</v>
      </c>
      <c r="U282" s="38" t="s">
        <v>112</v>
      </c>
    </row>
    <row r="283" spans="1:22" ht="26" customHeight="1" x14ac:dyDescent="0.2">
      <c r="A283" s="36" t="s">
        <v>736</v>
      </c>
      <c r="B283" s="35" t="s">
        <v>737</v>
      </c>
      <c r="C283" s="37">
        <v>72</v>
      </c>
      <c r="D283" s="35" t="s">
        <v>1117</v>
      </c>
      <c r="E283" s="95" t="s">
        <v>926</v>
      </c>
      <c r="F283" s="35" t="s">
        <v>1077</v>
      </c>
      <c r="G283" s="103" t="s">
        <v>108</v>
      </c>
      <c r="H283" s="35" t="s">
        <v>108</v>
      </c>
      <c r="I283" s="35" t="s">
        <v>303</v>
      </c>
      <c r="J283" s="40">
        <v>9</v>
      </c>
      <c r="K283" s="40">
        <v>180</v>
      </c>
      <c r="L283" s="40">
        <v>0</v>
      </c>
      <c r="M283" s="41">
        <v>60</v>
      </c>
      <c r="N283" s="39">
        <f t="shared" si="4"/>
        <v>0.33333333333333331</v>
      </c>
      <c r="O283" s="38">
        <v>1</v>
      </c>
      <c r="P283" s="38">
        <v>1</v>
      </c>
      <c r="Q283" s="38">
        <v>0</v>
      </c>
      <c r="R283" s="38">
        <v>3</v>
      </c>
      <c r="S283" s="37" t="s">
        <v>111</v>
      </c>
      <c r="T283" s="38">
        <v>104862</v>
      </c>
      <c r="U283" s="38" t="s">
        <v>112</v>
      </c>
    </row>
    <row r="284" spans="1:22" ht="26" customHeight="1" x14ac:dyDescent="0.2">
      <c r="A284" s="36" t="s">
        <v>68</v>
      </c>
      <c r="B284" s="35" t="s">
        <v>738</v>
      </c>
      <c r="C284" s="37">
        <v>72</v>
      </c>
      <c r="D284" s="35" t="s">
        <v>1117</v>
      </c>
      <c r="E284" s="95" t="s">
        <v>926</v>
      </c>
      <c r="F284" s="35" t="s">
        <v>1078</v>
      </c>
      <c r="G284" s="103" t="s">
        <v>108</v>
      </c>
      <c r="H284" s="35" t="s">
        <v>108</v>
      </c>
      <c r="I284" s="35" t="s">
        <v>303</v>
      </c>
      <c r="J284" s="40">
        <v>9</v>
      </c>
      <c r="K284" s="40">
        <v>180</v>
      </c>
      <c r="L284" s="40">
        <v>0</v>
      </c>
      <c r="M284" s="41">
        <v>60</v>
      </c>
      <c r="N284" s="39">
        <f t="shared" si="4"/>
        <v>0.33333333333333331</v>
      </c>
      <c r="O284" s="38">
        <v>1</v>
      </c>
      <c r="P284" s="38">
        <v>1</v>
      </c>
      <c r="Q284" s="38">
        <v>0</v>
      </c>
      <c r="R284" s="38">
        <v>3</v>
      </c>
      <c r="S284" s="37" t="s">
        <v>111</v>
      </c>
      <c r="T284" s="38">
        <v>104757</v>
      </c>
      <c r="U284" s="38" t="s">
        <v>112</v>
      </c>
    </row>
    <row r="285" spans="1:22" ht="26" customHeight="1" x14ac:dyDescent="0.2">
      <c r="A285" s="36" t="s">
        <v>739</v>
      </c>
      <c r="B285" s="35" t="s">
        <v>740</v>
      </c>
      <c r="C285" s="37">
        <v>72</v>
      </c>
      <c r="D285" s="35" t="s">
        <v>1117</v>
      </c>
      <c r="E285" s="95" t="s">
        <v>926</v>
      </c>
      <c r="F285" s="35" t="s">
        <v>1079</v>
      </c>
      <c r="G285" s="103" t="s">
        <v>108</v>
      </c>
      <c r="H285" s="35" t="s">
        <v>108</v>
      </c>
      <c r="I285" s="35" t="s">
        <v>303</v>
      </c>
      <c r="J285" s="40">
        <v>9</v>
      </c>
      <c r="K285" s="40">
        <v>180</v>
      </c>
      <c r="L285" s="40">
        <v>0</v>
      </c>
      <c r="M285" s="41">
        <v>60</v>
      </c>
      <c r="N285" s="39">
        <f t="shared" si="4"/>
        <v>0.33333333333333331</v>
      </c>
      <c r="O285" s="38">
        <v>1</v>
      </c>
      <c r="P285" s="38">
        <v>1</v>
      </c>
      <c r="Q285" s="38">
        <v>0</v>
      </c>
      <c r="R285" s="38">
        <v>3</v>
      </c>
      <c r="S285" s="37" t="s">
        <v>111</v>
      </c>
      <c r="T285" s="38">
        <v>104708</v>
      </c>
      <c r="U285" s="38" t="s">
        <v>112</v>
      </c>
    </row>
    <row r="286" spans="1:22" ht="26" customHeight="1" x14ac:dyDescent="0.2">
      <c r="A286" s="108" t="s">
        <v>1119</v>
      </c>
      <c r="B286" s="109" t="s">
        <v>1120</v>
      </c>
      <c r="C286" s="110">
        <v>72</v>
      </c>
      <c r="D286" s="109" t="s">
        <v>1117</v>
      </c>
      <c r="E286" s="111" t="s">
        <v>926</v>
      </c>
      <c r="F286" s="109" t="s">
        <v>1121</v>
      </c>
      <c r="G286" s="112" t="s">
        <v>108</v>
      </c>
      <c r="H286" s="109" t="s">
        <v>108</v>
      </c>
      <c r="I286" s="109" t="s">
        <v>303</v>
      </c>
      <c r="J286" s="113">
        <v>9</v>
      </c>
      <c r="K286" s="113">
        <v>180</v>
      </c>
      <c r="L286" s="113">
        <v>0</v>
      </c>
      <c r="M286" s="114">
        <v>90</v>
      </c>
      <c r="N286" s="115">
        <f t="shared" si="4"/>
        <v>0.5</v>
      </c>
      <c r="O286" s="116">
        <v>1</v>
      </c>
      <c r="P286" s="116">
        <v>1</v>
      </c>
      <c r="Q286" s="116">
        <v>0</v>
      </c>
      <c r="R286" s="116">
        <v>3</v>
      </c>
      <c r="S286" s="110" t="s">
        <v>111</v>
      </c>
      <c r="T286" s="116">
        <v>104745</v>
      </c>
      <c r="U286" s="116" t="s">
        <v>112</v>
      </c>
      <c r="V286" s="22" t="s">
        <v>1122</v>
      </c>
    </row>
    <row r="287" spans="1:22" ht="26" customHeight="1" x14ac:dyDescent="0.2">
      <c r="A287" s="15" t="s">
        <v>741</v>
      </c>
      <c r="B287" s="18" t="s">
        <v>742</v>
      </c>
      <c r="C287" s="19">
        <v>72</v>
      </c>
      <c r="D287" s="18" t="s">
        <v>1117</v>
      </c>
      <c r="E287" s="43" t="s">
        <v>924</v>
      </c>
      <c r="F287" s="18" t="s">
        <v>1080</v>
      </c>
      <c r="G287" s="42" t="s">
        <v>108</v>
      </c>
      <c r="H287" s="18" t="s">
        <v>108</v>
      </c>
      <c r="I287" s="18" t="s">
        <v>743</v>
      </c>
      <c r="J287" s="26">
        <v>9</v>
      </c>
      <c r="K287" s="26">
        <v>180</v>
      </c>
      <c r="L287" s="26">
        <v>0</v>
      </c>
      <c r="M287" s="26">
        <v>60</v>
      </c>
      <c r="N287" s="25">
        <f t="shared" si="4"/>
        <v>0.33333333333333331</v>
      </c>
      <c r="O287" s="20">
        <v>1</v>
      </c>
      <c r="P287" s="20">
        <v>1</v>
      </c>
      <c r="Q287" s="20">
        <v>0</v>
      </c>
      <c r="R287" s="20">
        <v>3</v>
      </c>
      <c r="S287" s="19" t="s">
        <v>111</v>
      </c>
      <c r="T287" s="20">
        <v>91918</v>
      </c>
      <c r="U287" s="20" t="s">
        <v>147</v>
      </c>
    </row>
    <row r="288" spans="1:22" ht="26" customHeight="1" x14ac:dyDescent="0.2">
      <c r="A288" s="36" t="s">
        <v>744</v>
      </c>
      <c r="B288" s="35" t="s">
        <v>745</v>
      </c>
      <c r="C288" s="37">
        <v>72</v>
      </c>
      <c r="D288" s="35" t="s">
        <v>1117</v>
      </c>
      <c r="E288" s="95" t="s">
        <v>926</v>
      </c>
      <c r="F288" s="35" t="s">
        <v>1081</v>
      </c>
      <c r="G288" s="103" t="s">
        <v>108</v>
      </c>
      <c r="H288" s="35" t="s">
        <v>108</v>
      </c>
      <c r="I288" s="35" t="s">
        <v>303</v>
      </c>
      <c r="J288" s="40">
        <v>9</v>
      </c>
      <c r="K288" s="40">
        <v>180</v>
      </c>
      <c r="L288" s="40">
        <v>0</v>
      </c>
      <c r="M288" s="41">
        <v>60</v>
      </c>
      <c r="N288" s="39">
        <f t="shared" si="4"/>
        <v>0.33333333333333331</v>
      </c>
      <c r="O288" s="38">
        <v>1</v>
      </c>
      <c r="P288" s="38">
        <v>1</v>
      </c>
      <c r="Q288" s="38">
        <v>0</v>
      </c>
      <c r="R288" s="38">
        <v>3</v>
      </c>
      <c r="S288" s="37" t="s">
        <v>111</v>
      </c>
      <c r="T288" s="38">
        <v>104728</v>
      </c>
      <c r="U288" s="38" t="s">
        <v>112</v>
      </c>
    </row>
    <row r="289" spans="1:22" ht="26" customHeight="1" x14ac:dyDescent="0.2">
      <c r="A289" s="36" t="s">
        <v>746</v>
      </c>
      <c r="B289" s="35" t="s">
        <v>747</v>
      </c>
      <c r="C289" s="37">
        <v>72</v>
      </c>
      <c r="D289" s="35" t="s">
        <v>1117</v>
      </c>
      <c r="E289" s="95" t="s">
        <v>926</v>
      </c>
      <c r="F289" s="35" t="s">
        <v>1082</v>
      </c>
      <c r="G289" s="103" t="s">
        <v>108</v>
      </c>
      <c r="H289" s="35" t="s">
        <v>108</v>
      </c>
      <c r="I289" s="35" t="s">
        <v>303</v>
      </c>
      <c r="J289" s="40">
        <v>9</v>
      </c>
      <c r="K289" s="40">
        <v>180</v>
      </c>
      <c r="L289" s="40">
        <v>0</v>
      </c>
      <c r="M289" s="41">
        <v>60</v>
      </c>
      <c r="N289" s="39">
        <f t="shared" si="4"/>
        <v>0.33333333333333331</v>
      </c>
      <c r="O289" s="38">
        <v>1</v>
      </c>
      <c r="P289" s="38">
        <v>1</v>
      </c>
      <c r="Q289" s="38">
        <v>0</v>
      </c>
      <c r="R289" s="38">
        <v>3</v>
      </c>
      <c r="S289" s="37" t="s">
        <v>111</v>
      </c>
      <c r="T289" s="38">
        <v>104729</v>
      </c>
      <c r="U289" s="38" t="s">
        <v>112</v>
      </c>
    </row>
    <row r="290" spans="1:22" ht="26" customHeight="1" x14ac:dyDescent="0.2">
      <c r="A290" s="36" t="s">
        <v>748</v>
      </c>
      <c r="B290" s="35" t="s">
        <v>749</v>
      </c>
      <c r="C290" s="37">
        <v>72</v>
      </c>
      <c r="D290" s="35" t="s">
        <v>1117</v>
      </c>
      <c r="E290" s="95" t="s">
        <v>926</v>
      </c>
      <c r="F290" s="35" t="s">
        <v>1083</v>
      </c>
      <c r="G290" s="103" t="s">
        <v>108</v>
      </c>
      <c r="H290" s="35" t="s">
        <v>108</v>
      </c>
      <c r="I290" s="35" t="s">
        <v>303</v>
      </c>
      <c r="J290" s="40">
        <v>9</v>
      </c>
      <c r="K290" s="40">
        <v>180</v>
      </c>
      <c r="L290" s="40">
        <v>0</v>
      </c>
      <c r="M290" s="41">
        <v>60</v>
      </c>
      <c r="N290" s="39">
        <f t="shared" si="4"/>
        <v>0.33333333333333331</v>
      </c>
      <c r="O290" s="38">
        <v>1</v>
      </c>
      <c r="P290" s="38">
        <v>1</v>
      </c>
      <c r="Q290" s="38">
        <v>0</v>
      </c>
      <c r="R290" s="38">
        <v>3</v>
      </c>
      <c r="S290" s="37" t="s">
        <v>111</v>
      </c>
      <c r="T290" s="38">
        <v>104738</v>
      </c>
      <c r="U290" s="38" t="s">
        <v>112</v>
      </c>
    </row>
    <row r="291" spans="1:22" ht="26" customHeight="1" x14ac:dyDescent="0.2">
      <c r="A291" s="15" t="s">
        <v>750</v>
      </c>
      <c r="B291" s="18" t="s">
        <v>751</v>
      </c>
      <c r="C291" s="19">
        <v>72</v>
      </c>
      <c r="D291" s="18" t="s">
        <v>1117</v>
      </c>
      <c r="E291" s="43" t="s">
        <v>926</v>
      </c>
      <c r="F291" s="18" t="s">
        <v>1084</v>
      </c>
      <c r="G291" s="42" t="s">
        <v>108</v>
      </c>
      <c r="H291" s="18" t="s">
        <v>108</v>
      </c>
      <c r="I291" s="18" t="s">
        <v>303</v>
      </c>
      <c r="J291" s="29">
        <v>9</v>
      </c>
      <c r="K291" s="29">
        <v>180</v>
      </c>
      <c r="L291" s="29">
        <v>0</v>
      </c>
      <c r="M291" s="26">
        <v>60</v>
      </c>
      <c r="N291" s="25">
        <f t="shared" si="4"/>
        <v>0.33333333333333331</v>
      </c>
      <c r="O291" s="20">
        <v>1</v>
      </c>
      <c r="P291" s="20">
        <v>1</v>
      </c>
      <c r="Q291" s="20">
        <v>0</v>
      </c>
      <c r="R291" s="20">
        <v>3</v>
      </c>
      <c r="S291" s="19" t="s">
        <v>111</v>
      </c>
      <c r="T291" s="20">
        <v>21424</v>
      </c>
      <c r="U291" s="20" t="s">
        <v>112</v>
      </c>
      <c r="V291" s="31" t="s">
        <v>752</v>
      </c>
    </row>
    <row r="292" spans="1:22" ht="26" customHeight="1" x14ac:dyDescent="0.2">
      <c r="A292" s="36" t="s">
        <v>70</v>
      </c>
      <c r="B292" s="35" t="s">
        <v>753</v>
      </c>
      <c r="C292" s="37">
        <v>72</v>
      </c>
      <c r="D292" s="35" t="s">
        <v>1117</v>
      </c>
      <c r="E292" s="95" t="s">
        <v>926</v>
      </c>
      <c r="F292" s="35" t="s">
        <v>1085</v>
      </c>
      <c r="G292" s="103" t="s">
        <v>108</v>
      </c>
      <c r="H292" s="35" t="s">
        <v>108</v>
      </c>
      <c r="I292" s="35" t="s">
        <v>303</v>
      </c>
      <c r="J292" s="40">
        <v>9</v>
      </c>
      <c r="K292" s="40">
        <v>180</v>
      </c>
      <c r="L292" s="40">
        <v>0</v>
      </c>
      <c r="M292" s="41">
        <v>60</v>
      </c>
      <c r="N292" s="39">
        <f t="shared" si="4"/>
        <v>0.33333333333333331</v>
      </c>
      <c r="O292" s="38">
        <v>1</v>
      </c>
      <c r="P292" s="38">
        <v>1</v>
      </c>
      <c r="Q292" s="38">
        <v>0</v>
      </c>
      <c r="R292" s="38">
        <v>3</v>
      </c>
      <c r="S292" s="37" t="s">
        <v>111</v>
      </c>
      <c r="T292" s="38">
        <v>91758</v>
      </c>
      <c r="U292" s="38" t="s">
        <v>112</v>
      </c>
    </row>
    <row r="293" spans="1:22" ht="26" customHeight="1" x14ac:dyDescent="0.2">
      <c r="A293" s="36" t="s">
        <v>69</v>
      </c>
      <c r="B293" s="35" t="s">
        <v>754</v>
      </c>
      <c r="C293" s="37">
        <v>72</v>
      </c>
      <c r="D293" s="35" t="s">
        <v>1117</v>
      </c>
      <c r="E293" s="95" t="s">
        <v>926</v>
      </c>
      <c r="F293" s="35" t="s">
        <v>1086</v>
      </c>
      <c r="G293" s="103" t="s">
        <v>108</v>
      </c>
      <c r="H293" s="35" t="s">
        <v>108</v>
      </c>
      <c r="I293" s="35" t="s">
        <v>303</v>
      </c>
      <c r="J293" s="40">
        <v>9</v>
      </c>
      <c r="K293" s="40">
        <v>180</v>
      </c>
      <c r="L293" s="40">
        <v>0</v>
      </c>
      <c r="M293" s="41">
        <v>60</v>
      </c>
      <c r="N293" s="39">
        <f t="shared" si="4"/>
        <v>0.33333333333333331</v>
      </c>
      <c r="O293" s="38">
        <v>1</v>
      </c>
      <c r="P293" s="38">
        <v>1</v>
      </c>
      <c r="Q293" s="38">
        <v>0</v>
      </c>
      <c r="R293" s="38">
        <v>3</v>
      </c>
      <c r="S293" s="37" t="s">
        <v>111</v>
      </c>
      <c r="T293" s="38">
        <v>104709</v>
      </c>
      <c r="U293" s="38" t="s">
        <v>112</v>
      </c>
    </row>
    <row r="294" spans="1:22" ht="26" customHeight="1" x14ac:dyDescent="0.2">
      <c r="A294" s="36" t="s">
        <v>755</v>
      </c>
      <c r="B294" s="35" t="s">
        <v>756</v>
      </c>
      <c r="C294" s="37">
        <v>72</v>
      </c>
      <c r="D294" s="35" t="s">
        <v>1117</v>
      </c>
      <c r="E294" s="95" t="s">
        <v>926</v>
      </c>
      <c r="F294" s="35" t="s">
        <v>1087</v>
      </c>
      <c r="G294" s="103" t="s">
        <v>108</v>
      </c>
      <c r="H294" s="35" t="s">
        <v>108</v>
      </c>
      <c r="I294" s="35" t="s">
        <v>303</v>
      </c>
      <c r="J294" s="40">
        <v>9</v>
      </c>
      <c r="K294" s="40">
        <v>180</v>
      </c>
      <c r="L294" s="40">
        <v>0</v>
      </c>
      <c r="M294" s="41">
        <v>60</v>
      </c>
      <c r="N294" s="39">
        <f t="shared" si="4"/>
        <v>0.33333333333333331</v>
      </c>
      <c r="O294" s="38">
        <v>1</v>
      </c>
      <c r="P294" s="38">
        <v>1</v>
      </c>
      <c r="Q294" s="38">
        <v>0</v>
      </c>
      <c r="R294" s="38">
        <v>3</v>
      </c>
      <c r="S294" s="37" t="s">
        <v>111</v>
      </c>
      <c r="T294" s="38">
        <v>104742</v>
      </c>
      <c r="U294" s="38" t="s">
        <v>112</v>
      </c>
    </row>
    <row r="295" spans="1:22" ht="26" customHeight="1" x14ac:dyDescent="0.2">
      <c r="A295" s="24" t="s">
        <v>71</v>
      </c>
      <c r="B295" s="18" t="s">
        <v>757</v>
      </c>
      <c r="C295" s="19">
        <v>72</v>
      </c>
      <c r="D295" s="18" t="s">
        <v>1111</v>
      </c>
      <c r="E295" s="43" t="s">
        <v>108</v>
      </c>
      <c r="F295" s="18" t="s">
        <v>108</v>
      </c>
      <c r="G295" s="42" t="s">
        <v>108</v>
      </c>
      <c r="H295" s="18" t="s">
        <v>108</v>
      </c>
      <c r="I295" s="18" t="s">
        <v>758</v>
      </c>
      <c r="J295" s="19">
        <v>9</v>
      </c>
      <c r="K295" s="19">
        <v>180</v>
      </c>
      <c r="L295" s="19">
        <v>0</v>
      </c>
      <c r="M295" s="20">
        <v>60</v>
      </c>
      <c r="N295" s="25">
        <f t="shared" si="4"/>
        <v>0.33333333333333331</v>
      </c>
      <c r="O295" s="20">
        <v>1</v>
      </c>
      <c r="P295" s="20">
        <v>1</v>
      </c>
      <c r="Q295" s="20">
        <v>0</v>
      </c>
      <c r="R295" s="20">
        <v>3</v>
      </c>
      <c r="S295" s="19" t="s">
        <v>111</v>
      </c>
      <c r="T295" s="20">
        <v>21426</v>
      </c>
      <c r="U295" s="20" t="s">
        <v>112</v>
      </c>
    </row>
    <row r="296" spans="1:22" ht="26" customHeight="1" x14ac:dyDescent="0.2">
      <c r="A296" s="24" t="s">
        <v>72</v>
      </c>
      <c r="B296" s="18" t="s">
        <v>759</v>
      </c>
      <c r="C296" s="19">
        <v>72</v>
      </c>
      <c r="D296" s="18" t="s">
        <v>1088</v>
      </c>
      <c r="E296" s="43" t="s">
        <v>108</v>
      </c>
      <c r="F296" s="18" t="s">
        <v>108</v>
      </c>
      <c r="G296" s="42" t="s">
        <v>108</v>
      </c>
      <c r="H296" s="18" t="s">
        <v>108</v>
      </c>
      <c r="I296" s="18" t="s">
        <v>667</v>
      </c>
      <c r="J296" s="20">
        <v>9</v>
      </c>
      <c r="K296" s="20">
        <v>180</v>
      </c>
      <c r="L296" s="20">
        <v>0</v>
      </c>
      <c r="M296" s="20">
        <v>180</v>
      </c>
      <c r="N296" s="25">
        <f t="shared" si="4"/>
        <v>1</v>
      </c>
      <c r="O296" s="20">
        <v>1</v>
      </c>
      <c r="P296" s="20">
        <v>1</v>
      </c>
      <c r="Q296" s="20">
        <v>0</v>
      </c>
      <c r="R296" s="20">
        <v>3</v>
      </c>
      <c r="S296" s="19" t="s">
        <v>111</v>
      </c>
      <c r="T296" s="20">
        <v>116422</v>
      </c>
      <c r="U296" s="20" t="s">
        <v>215</v>
      </c>
    </row>
    <row r="297" spans="1:22" ht="26" customHeight="1" x14ac:dyDescent="0.2">
      <c r="A297" s="24" t="s">
        <v>72</v>
      </c>
      <c r="B297" s="18" t="s">
        <v>759</v>
      </c>
      <c r="C297" s="19">
        <v>72</v>
      </c>
      <c r="D297" s="18" t="s">
        <v>1088</v>
      </c>
      <c r="E297" s="43" t="s">
        <v>108</v>
      </c>
      <c r="F297" s="18" t="s">
        <v>108</v>
      </c>
      <c r="G297" s="42" t="s">
        <v>108</v>
      </c>
      <c r="H297" s="18" t="s">
        <v>108</v>
      </c>
      <c r="I297" s="18" t="s">
        <v>667</v>
      </c>
      <c r="J297" s="20">
        <v>9</v>
      </c>
      <c r="K297" s="20">
        <v>180</v>
      </c>
      <c r="L297" s="20">
        <v>0</v>
      </c>
      <c r="M297" s="20">
        <v>90</v>
      </c>
      <c r="N297" s="25">
        <f t="shared" si="4"/>
        <v>0.5</v>
      </c>
      <c r="O297" s="20">
        <v>1</v>
      </c>
      <c r="P297" s="20">
        <v>1</v>
      </c>
      <c r="Q297" s="20">
        <v>0</v>
      </c>
      <c r="R297" s="20">
        <v>3</v>
      </c>
      <c r="S297" s="19" t="s">
        <v>111</v>
      </c>
      <c r="T297" s="20">
        <v>116422</v>
      </c>
      <c r="U297" s="20" t="s">
        <v>215</v>
      </c>
    </row>
    <row r="298" spans="1:22" ht="26" customHeight="1" x14ac:dyDescent="0.2">
      <c r="A298" s="24" t="s">
        <v>72</v>
      </c>
      <c r="B298" s="18" t="s">
        <v>759</v>
      </c>
      <c r="C298" s="19">
        <v>72</v>
      </c>
      <c r="D298" s="18" t="s">
        <v>1088</v>
      </c>
      <c r="E298" s="43" t="s">
        <v>108</v>
      </c>
      <c r="F298" s="18" t="s">
        <v>108</v>
      </c>
      <c r="G298" s="42" t="s">
        <v>108</v>
      </c>
      <c r="H298" s="18" t="s">
        <v>108</v>
      </c>
      <c r="I298" s="18" t="s">
        <v>667</v>
      </c>
      <c r="J298" s="20">
        <v>9</v>
      </c>
      <c r="K298" s="20">
        <v>180</v>
      </c>
      <c r="L298" s="20">
        <v>0</v>
      </c>
      <c r="M298" s="20">
        <v>60</v>
      </c>
      <c r="N298" s="25">
        <f t="shared" si="4"/>
        <v>0.33333333333333331</v>
      </c>
      <c r="O298" s="20">
        <v>1</v>
      </c>
      <c r="P298" s="20">
        <v>1</v>
      </c>
      <c r="Q298" s="20">
        <v>0</v>
      </c>
      <c r="R298" s="20">
        <v>3</v>
      </c>
      <c r="S298" s="19" t="s">
        <v>111</v>
      </c>
      <c r="T298" s="20">
        <v>116422</v>
      </c>
      <c r="U298" s="20" t="s">
        <v>215</v>
      </c>
    </row>
    <row r="299" spans="1:22" ht="26" customHeight="1" x14ac:dyDescent="0.2">
      <c r="A299" s="24" t="s">
        <v>73</v>
      </c>
      <c r="B299" s="18" t="s">
        <v>760</v>
      </c>
      <c r="C299" s="19">
        <v>72</v>
      </c>
      <c r="D299" s="18" t="s">
        <v>1088</v>
      </c>
      <c r="E299" s="43">
        <v>9</v>
      </c>
      <c r="F299" s="24" t="s">
        <v>918</v>
      </c>
      <c r="G299" s="42" t="s">
        <v>108</v>
      </c>
      <c r="H299" s="18" t="s">
        <v>108</v>
      </c>
      <c r="I299" s="18" t="s">
        <v>254</v>
      </c>
      <c r="J299" s="19">
        <v>9</v>
      </c>
      <c r="K299" s="19">
        <v>180</v>
      </c>
      <c r="L299" s="19">
        <v>0</v>
      </c>
      <c r="M299" s="20">
        <v>180</v>
      </c>
      <c r="N299" s="25">
        <f t="shared" si="4"/>
        <v>1</v>
      </c>
      <c r="O299" s="20">
        <v>1</v>
      </c>
      <c r="P299" s="20">
        <v>1</v>
      </c>
      <c r="Q299" s="20">
        <v>0</v>
      </c>
      <c r="R299" s="20">
        <v>3</v>
      </c>
      <c r="S299" s="19" t="s">
        <v>111</v>
      </c>
      <c r="T299" s="20">
        <v>3397</v>
      </c>
      <c r="U299" s="20" t="s">
        <v>112</v>
      </c>
    </row>
    <row r="300" spans="1:22" ht="26" customHeight="1" x14ac:dyDescent="0.2">
      <c r="A300" s="24" t="s">
        <v>761</v>
      </c>
      <c r="B300" s="18" t="s">
        <v>762</v>
      </c>
      <c r="C300" s="19">
        <v>72</v>
      </c>
      <c r="D300" s="18" t="s">
        <v>1088</v>
      </c>
      <c r="E300" s="43">
        <v>8</v>
      </c>
      <c r="F300" s="18" t="s">
        <v>1090</v>
      </c>
      <c r="G300" s="42" t="s">
        <v>108</v>
      </c>
      <c r="H300" s="18" t="s">
        <v>108</v>
      </c>
      <c r="I300" s="18" t="s">
        <v>763</v>
      </c>
      <c r="J300" s="19">
        <v>9</v>
      </c>
      <c r="K300" s="19">
        <v>180</v>
      </c>
      <c r="L300" s="19">
        <v>0</v>
      </c>
      <c r="M300" s="20">
        <v>180</v>
      </c>
      <c r="N300" s="25">
        <f t="shared" si="4"/>
        <v>1</v>
      </c>
      <c r="O300" s="20">
        <v>1</v>
      </c>
      <c r="P300" s="20">
        <v>1</v>
      </c>
      <c r="Q300" s="20">
        <v>0</v>
      </c>
      <c r="R300" s="20">
        <v>3</v>
      </c>
      <c r="S300" s="19" t="s">
        <v>111</v>
      </c>
      <c r="T300" s="20">
        <v>96644</v>
      </c>
      <c r="U300" s="20" t="s">
        <v>112</v>
      </c>
      <c r="V300" s="31" t="s">
        <v>764</v>
      </c>
    </row>
    <row r="301" spans="1:22" ht="26" customHeight="1" x14ac:dyDescent="0.2">
      <c r="A301" s="24" t="s">
        <v>765</v>
      </c>
      <c r="B301" s="24" t="s">
        <v>766</v>
      </c>
      <c r="C301" s="20">
        <v>72</v>
      </c>
      <c r="D301" s="24" t="s">
        <v>1088</v>
      </c>
      <c r="E301" s="19">
        <v>9</v>
      </c>
      <c r="F301" s="16" t="s">
        <v>982</v>
      </c>
      <c r="G301" s="42" t="s">
        <v>108</v>
      </c>
      <c r="H301" s="18" t="s">
        <v>108</v>
      </c>
      <c r="I301" s="18" t="s">
        <v>354</v>
      </c>
      <c r="J301" s="19">
        <v>9</v>
      </c>
      <c r="K301" s="19">
        <v>180</v>
      </c>
      <c r="L301" s="19">
        <v>0</v>
      </c>
      <c r="M301" s="20">
        <v>60</v>
      </c>
      <c r="N301" s="25">
        <f t="shared" si="4"/>
        <v>0.33333333333333331</v>
      </c>
      <c r="O301" s="20">
        <v>1</v>
      </c>
      <c r="P301" s="20">
        <v>1</v>
      </c>
      <c r="Q301" s="20">
        <v>0</v>
      </c>
      <c r="R301" s="20">
        <v>3</v>
      </c>
      <c r="S301" s="19" t="s">
        <v>111</v>
      </c>
      <c r="T301" s="66">
        <v>119524</v>
      </c>
      <c r="U301" s="20" t="s">
        <v>112</v>
      </c>
    </row>
    <row r="302" spans="1:22" ht="26" customHeight="1" x14ac:dyDescent="0.2">
      <c r="A302" s="24" t="s">
        <v>74</v>
      </c>
      <c r="B302" s="18" t="s">
        <v>767</v>
      </c>
      <c r="C302" s="19">
        <v>72</v>
      </c>
      <c r="D302" s="18" t="s">
        <v>1088</v>
      </c>
      <c r="E302" s="42">
        <v>8</v>
      </c>
      <c r="F302" s="24" t="s">
        <v>1091</v>
      </c>
      <c r="G302" s="42" t="s">
        <v>108</v>
      </c>
      <c r="H302" s="18" t="s">
        <v>108</v>
      </c>
      <c r="I302" s="18" t="s">
        <v>768</v>
      </c>
      <c r="J302" s="20">
        <v>9</v>
      </c>
      <c r="K302" s="20">
        <v>180</v>
      </c>
      <c r="L302" s="20">
        <v>0</v>
      </c>
      <c r="M302" s="20">
        <v>180</v>
      </c>
      <c r="N302" s="25">
        <f t="shared" si="4"/>
        <v>1</v>
      </c>
      <c r="O302" s="20">
        <v>1</v>
      </c>
      <c r="P302" s="20">
        <v>1</v>
      </c>
      <c r="Q302" s="20">
        <v>0</v>
      </c>
      <c r="R302" s="20">
        <v>3</v>
      </c>
      <c r="S302" s="19" t="s">
        <v>111</v>
      </c>
      <c r="T302" s="20">
        <v>10681</v>
      </c>
      <c r="U302" s="20" t="s">
        <v>194</v>
      </c>
    </row>
    <row r="303" spans="1:22" ht="26" customHeight="1" x14ac:dyDescent="0.2">
      <c r="A303" s="24" t="s">
        <v>74</v>
      </c>
      <c r="B303" s="18" t="s">
        <v>767</v>
      </c>
      <c r="C303" s="19">
        <v>72</v>
      </c>
      <c r="D303" s="18" t="s">
        <v>1088</v>
      </c>
      <c r="E303" s="43">
        <v>8</v>
      </c>
      <c r="F303" s="18" t="s">
        <v>1091</v>
      </c>
      <c r="G303" s="42" t="s">
        <v>108</v>
      </c>
      <c r="H303" s="18" t="s">
        <v>108</v>
      </c>
      <c r="I303" s="18" t="s">
        <v>768</v>
      </c>
      <c r="J303" s="20">
        <v>9</v>
      </c>
      <c r="K303" s="20">
        <v>180</v>
      </c>
      <c r="L303" s="20">
        <v>0</v>
      </c>
      <c r="M303" s="20">
        <v>120</v>
      </c>
      <c r="N303" s="25">
        <f t="shared" ref="N303:N316" si="5">M303/K303</f>
        <v>0.66666666666666663</v>
      </c>
      <c r="O303" s="20">
        <v>1</v>
      </c>
      <c r="P303" s="20">
        <v>1</v>
      </c>
      <c r="Q303" s="20">
        <v>0</v>
      </c>
      <c r="R303" s="20">
        <v>3</v>
      </c>
      <c r="S303" s="19" t="s">
        <v>111</v>
      </c>
      <c r="T303" s="20">
        <v>10681</v>
      </c>
      <c r="U303" s="20" t="s">
        <v>194</v>
      </c>
    </row>
    <row r="304" spans="1:22" ht="26" customHeight="1" x14ac:dyDescent="0.2">
      <c r="A304" s="24" t="s">
        <v>769</v>
      </c>
      <c r="B304" s="24" t="s">
        <v>770</v>
      </c>
      <c r="C304" s="20">
        <v>72</v>
      </c>
      <c r="D304" s="24" t="s">
        <v>1088</v>
      </c>
      <c r="E304" s="43">
        <v>9</v>
      </c>
      <c r="F304" s="16" t="s">
        <v>1096</v>
      </c>
      <c r="G304" s="42" t="s">
        <v>108</v>
      </c>
      <c r="H304" s="18" t="s">
        <v>108</v>
      </c>
      <c r="I304" s="18" t="s">
        <v>351</v>
      </c>
      <c r="J304" s="20">
        <v>9</v>
      </c>
      <c r="K304" s="20">
        <v>180</v>
      </c>
      <c r="L304" s="20">
        <v>0</v>
      </c>
      <c r="M304" s="20">
        <v>90</v>
      </c>
      <c r="N304" s="25">
        <f t="shared" si="5"/>
        <v>0.5</v>
      </c>
      <c r="O304" s="20">
        <v>1</v>
      </c>
      <c r="P304" s="20">
        <v>1</v>
      </c>
      <c r="Q304" s="20">
        <v>0</v>
      </c>
      <c r="R304" s="20">
        <v>3</v>
      </c>
      <c r="S304" s="19" t="s">
        <v>111</v>
      </c>
      <c r="T304" s="20">
        <v>118435</v>
      </c>
      <c r="U304" s="20" t="s">
        <v>112</v>
      </c>
    </row>
    <row r="305" spans="1:21" ht="26" customHeight="1" x14ac:dyDescent="0.2">
      <c r="A305" s="24" t="s">
        <v>75</v>
      </c>
      <c r="B305" s="18" t="s">
        <v>771</v>
      </c>
      <c r="C305" s="19">
        <v>72</v>
      </c>
      <c r="D305" s="18" t="s">
        <v>1088</v>
      </c>
      <c r="E305" s="43">
        <v>9</v>
      </c>
      <c r="F305" s="18" t="s">
        <v>1092</v>
      </c>
      <c r="G305" s="42" t="s">
        <v>108</v>
      </c>
      <c r="H305" s="18" t="s">
        <v>108</v>
      </c>
      <c r="I305" s="18" t="s">
        <v>109</v>
      </c>
      <c r="J305" s="19">
        <v>9</v>
      </c>
      <c r="K305" s="19">
        <v>180</v>
      </c>
      <c r="L305" s="19">
        <v>0</v>
      </c>
      <c r="M305" s="20">
        <v>60</v>
      </c>
      <c r="N305" s="25">
        <f t="shared" si="5"/>
        <v>0.33333333333333331</v>
      </c>
      <c r="O305" s="20">
        <v>1</v>
      </c>
      <c r="P305" s="20">
        <v>1</v>
      </c>
      <c r="Q305" s="20">
        <v>0</v>
      </c>
      <c r="R305" s="20">
        <v>3</v>
      </c>
      <c r="S305" s="19" t="s">
        <v>111</v>
      </c>
      <c r="T305" s="20">
        <v>100993</v>
      </c>
      <c r="U305" s="20" t="s">
        <v>112</v>
      </c>
    </row>
    <row r="306" spans="1:21" ht="26" customHeight="1" x14ac:dyDescent="0.2">
      <c r="A306" s="24" t="s">
        <v>76</v>
      </c>
      <c r="B306" s="18" t="s">
        <v>772</v>
      </c>
      <c r="C306" s="19">
        <v>72</v>
      </c>
      <c r="D306" s="18" t="s">
        <v>1088</v>
      </c>
      <c r="E306" s="42">
        <v>9</v>
      </c>
      <c r="F306" s="24" t="s">
        <v>911</v>
      </c>
      <c r="G306" s="42" t="s">
        <v>108</v>
      </c>
      <c r="H306" s="18" t="s">
        <v>108</v>
      </c>
      <c r="I306" s="18" t="s">
        <v>773</v>
      </c>
      <c r="J306" s="19">
        <v>9</v>
      </c>
      <c r="K306" s="19">
        <v>180</v>
      </c>
      <c r="L306" s="19">
        <v>0</v>
      </c>
      <c r="M306" s="20">
        <v>180</v>
      </c>
      <c r="N306" s="25">
        <f t="shared" si="5"/>
        <v>1</v>
      </c>
      <c r="O306" s="20">
        <v>1</v>
      </c>
      <c r="P306" s="20">
        <v>1</v>
      </c>
      <c r="Q306" s="20">
        <v>0</v>
      </c>
      <c r="R306" s="20">
        <v>3</v>
      </c>
      <c r="S306" s="19" t="s">
        <v>111</v>
      </c>
      <c r="T306" s="20">
        <v>3409</v>
      </c>
      <c r="U306" s="20" t="s">
        <v>112</v>
      </c>
    </row>
    <row r="307" spans="1:21" ht="26" customHeight="1" x14ac:dyDescent="0.2">
      <c r="A307" s="24" t="s">
        <v>77</v>
      </c>
      <c r="B307" s="18" t="s">
        <v>774</v>
      </c>
      <c r="C307" s="19">
        <v>72</v>
      </c>
      <c r="D307" s="18" t="s">
        <v>1088</v>
      </c>
      <c r="E307" s="43">
        <v>9</v>
      </c>
      <c r="F307" s="18" t="s">
        <v>1093</v>
      </c>
      <c r="G307" s="42" t="s">
        <v>108</v>
      </c>
      <c r="H307" s="18" t="s">
        <v>108</v>
      </c>
      <c r="I307" s="18" t="s">
        <v>308</v>
      </c>
      <c r="J307" s="19">
        <v>9</v>
      </c>
      <c r="K307" s="19">
        <v>180</v>
      </c>
      <c r="L307" s="19">
        <v>0</v>
      </c>
      <c r="M307" s="20">
        <v>180</v>
      </c>
      <c r="N307" s="25">
        <f t="shared" si="5"/>
        <v>1</v>
      </c>
      <c r="O307" s="20">
        <v>1</v>
      </c>
      <c r="P307" s="20">
        <v>1</v>
      </c>
      <c r="Q307" s="20">
        <v>0</v>
      </c>
      <c r="R307" s="20">
        <v>3</v>
      </c>
      <c r="S307" s="19" t="s">
        <v>111</v>
      </c>
      <c r="T307" s="20">
        <v>116438</v>
      </c>
      <c r="U307" s="20" t="s">
        <v>112</v>
      </c>
    </row>
    <row r="308" spans="1:21" ht="26" customHeight="1" x14ac:dyDescent="0.2">
      <c r="A308" s="24" t="s">
        <v>77</v>
      </c>
      <c r="B308" s="18" t="s">
        <v>774</v>
      </c>
      <c r="C308" s="19">
        <v>72</v>
      </c>
      <c r="D308" s="18" t="s">
        <v>1088</v>
      </c>
      <c r="E308" s="43">
        <v>9</v>
      </c>
      <c r="F308" s="18" t="s">
        <v>1093</v>
      </c>
      <c r="G308" s="42" t="s">
        <v>108</v>
      </c>
      <c r="H308" s="18" t="s">
        <v>108</v>
      </c>
      <c r="I308" s="18" t="s">
        <v>308</v>
      </c>
      <c r="J308" s="19">
        <v>9</v>
      </c>
      <c r="K308" s="19">
        <v>180</v>
      </c>
      <c r="L308" s="19">
        <v>0</v>
      </c>
      <c r="M308" s="20">
        <v>90</v>
      </c>
      <c r="N308" s="25">
        <f t="shared" si="5"/>
        <v>0.5</v>
      </c>
      <c r="O308" s="20">
        <v>1</v>
      </c>
      <c r="P308" s="20">
        <v>1</v>
      </c>
      <c r="Q308" s="20">
        <v>0</v>
      </c>
      <c r="R308" s="20">
        <v>3</v>
      </c>
      <c r="S308" s="19" t="s">
        <v>111</v>
      </c>
      <c r="T308" s="20">
        <v>116438</v>
      </c>
      <c r="U308" s="20" t="s">
        <v>112</v>
      </c>
    </row>
    <row r="309" spans="1:21" ht="26" customHeight="1" x14ac:dyDescent="0.2">
      <c r="A309" s="24" t="s">
        <v>78</v>
      </c>
      <c r="B309" s="18" t="s">
        <v>775</v>
      </c>
      <c r="C309" s="19">
        <v>72</v>
      </c>
      <c r="D309" s="18" t="s">
        <v>1088</v>
      </c>
      <c r="E309" s="43">
        <v>9</v>
      </c>
      <c r="F309" s="18" t="s">
        <v>921</v>
      </c>
      <c r="G309" s="42" t="s">
        <v>108</v>
      </c>
      <c r="H309" s="18" t="s">
        <v>108</v>
      </c>
      <c r="I309" s="18" t="s">
        <v>109</v>
      </c>
      <c r="J309" s="19">
        <v>9</v>
      </c>
      <c r="K309" s="19">
        <v>180</v>
      </c>
      <c r="L309" s="19">
        <v>0</v>
      </c>
      <c r="M309" s="20">
        <v>180</v>
      </c>
      <c r="N309" s="25">
        <f t="shared" si="5"/>
        <v>1</v>
      </c>
      <c r="O309" s="20">
        <v>1</v>
      </c>
      <c r="P309" s="20">
        <v>1</v>
      </c>
      <c r="Q309" s="20">
        <v>0</v>
      </c>
      <c r="R309" s="20">
        <v>3</v>
      </c>
      <c r="S309" s="19" t="s">
        <v>111</v>
      </c>
      <c r="T309" s="20">
        <v>3437</v>
      </c>
      <c r="U309" s="20" t="s">
        <v>112</v>
      </c>
    </row>
    <row r="310" spans="1:21" ht="26" customHeight="1" x14ac:dyDescent="0.2">
      <c r="A310" s="24" t="s">
        <v>78</v>
      </c>
      <c r="B310" s="18" t="s">
        <v>775</v>
      </c>
      <c r="C310" s="19">
        <v>72</v>
      </c>
      <c r="D310" s="18" t="s">
        <v>1088</v>
      </c>
      <c r="E310" s="43">
        <v>9</v>
      </c>
      <c r="F310" s="18" t="s">
        <v>921</v>
      </c>
      <c r="G310" s="42" t="s">
        <v>108</v>
      </c>
      <c r="H310" s="18" t="s">
        <v>108</v>
      </c>
      <c r="I310" s="18" t="s">
        <v>109</v>
      </c>
      <c r="J310" s="19">
        <v>9</v>
      </c>
      <c r="K310" s="19">
        <v>180</v>
      </c>
      <c r="L310" s="19">
        <v>0</v>
      </c>
      <c r="M310" s="20">
        <v>90</v>
      </c>
      <c r="N310" s="25">
        <f t="shared" si="5"/>
        <v>0.5</v>
      </c>
      <c r="O310" s="20">
        <v>1</v>
      </c>
      <c r="P310" s="20">
        <v>1</v>
      </c>
      <c r="Q310" s="20">
        <v>0</v>
      </c>
      <c r="R310" s="20">
        <v>3</v>
      </c>
      <c r="S310" s="19" t="s">
        <v>111</v>
      </c>
      <c r="T310" s="20">
        <v>3437</v>
      </c>
      <c r="U310" s="20" t="s">
        <v>112</v>
      </c>
    </row>
    <row r="311" spans="1:21" ht="26" customHeight="1" x14ac:dyDescent="0.2">
      <c r="A311" s="24" t="s">
        <v>776</v>
      </c>
      <c r="B311" s="18" t="s">
        <v>777</v>
      </c>
      <c r="C311" s="19">
        <v>72</v>
      </c>
      <c r="D311" s="18" t="s">
        <v>1088</v>
      </c>
      <c r="E311" s="43">
        <v>9</v>
      </c>
      <c r="F311" s="18" t="s">
        <v>922</v>
      </c>
      <c r="G311" s="42" t="s">
        <v>108</v>
      </c>
      <c r="H311" s="18" t="s">
        <v>108</v>
      </c>
      <c r="I311" s="18" t="s">
        <v>109</v>
      </c>
      <c r="J311" s="19">
        <v>9</v>
      </c>
      <c r="K311" s="19">
        <v>180</v>
      </c>
      <c r="L311" s="19">
        <v>0</v>
      </c>
      <c r="M311" s="20">
        <v>180</v>
      </c>
      <c r="N311" s="25">
        <f t="shared" si="5"/>
        <v>1</v>
      </c>
      <c r="O311" s="20">
        <v>1</v>
      </c>
      <c r="P311" s="20">
        <v>1</v>
      </c>
      <c r="Q311" s="20">
        <v>0</v>
      </c>
      <c r="R311" s="20">
        <v>3</v>
      </c>
      <c r="S311" s="19" t="s">
        <v>111</v>
      </c>
      <c r="T311" s="20">
        <v>113564</v>
      </c>
      <c r="U311" s="20" t="s">
        <v>112</v>
      </c>
    </row>
    <row r="312" spans="1:21" ht="26" customHeight="1" x14ac:dyDescent="0.2">
      <c r="A312" s="24" t="s">
        <v>79</v>
      </c>
      <c r="B312" s="18" t="s">
        <v>778</v>
      </c>
      <c r="C312" s="19">
        <v>72</v>
      </c>
      <c r="D312" s="18" t="s">
        <v>1088</v>
      </c>
      <c r="E312" s="43">
        <v>2</v>
      </c>
      <c r="F312" s="18" t="s">
        <v>1094</v>
      </c>
      <c r="G312" s="42" t="s">
        <v>108</v>
      </c>
      <c r="H312" s="18" t="s">
        <v>108</v>
      </c>
      <c r="I312" s="18" t="s">
        <v>779</v>
      </c>
      <c r="J312" s="20">
        <v>9</v>
      </c>
      <c r="K312" s="20">
        <v>220</v>
      </c>
      <c r="L312" s="20">
        <v>0</v>
      </c>
      <c r="M312" s="20">
        <v>60</v>
      </c>
      <c r="N312" s="25">
        <f t="shared" si="5"/>
        <v>0.27272727272727271</v>
      </c>
      <c r="O312" s="20">
        <v>1</v>
      </c>
      <c r="P312" s="20">
        <v>1</v>
      </c>
      <c r="Q312" s="20">
        <v>0</v>
      </c>
      <c r="R312" s="20">
        <v>3</v>
      </c>
      <c r="S312" s="19" t="s">
        <v>111</v>
      </c>
      <c r="T312" s="20">
        <v>13854</v>
      </c>
      <c r="U312" s="20" t="s">
        <v>194</v>
      </c>
    </row>
    <row r="313" spans="1:21" ht="26" customHeight="1" x14ac:dyDescent="0.2">
      <c r="A313" s="24" t="s">
        <v>80</v>
      </c>
      <c r="B313" s="18" t="s">
        <v>780</v>
      </c>
      <c r="C313" s="19">
        <v>72</v>
      </c>
      <c r="D313" s="18" t="s">
        <v>1088</v>
      </c>
      <c r="E313" s="43">
        <v>2</v>
      </c>
      <c r="F313" s="18" t="s">
        <v>910</v>
      </c>
      <c r="G313" s="42" t="s">
        <v>108</v>
      </c>
      <c r="H313" s="18" t="s">
        <v>108</v>
      </c>
      <c r="I313" s="18" t="s">
        <v>781</v>
      </c>
      <c r="J313" s="20">
        <v>9</v>
      </c>
      <c r="K313" s="20">
        <v>240</v>
      </c>
      <c r="L313" s="20">
        <v>0</v>
      </c>
      <c r="M313" s="20">
        <v>60</v>
      </c>
      <c r="N313" s="25">
        <f t="shared" si="5"/>
        <v>0.25</v>
      </c>
      <c r="O313" s="20">
        <v>1</v>
      </c>
      <c r="P313" s="20">
        <v>1</v>
      </c>
      <c r="Q313" s="20">
        <v>0</v>
      </c>
      <c r="R313" s="20">
        <v>3</v>
      </c>
      <c r="S313" s="19" t="s">
        <v>111</v>
      </c>
      <c r="T313" s="20">
        <v>11697</v>
      </c>
      <c r="U313" s="20" t="s">
        <v>194</v>
      </c>
    </row>
    <row r="314" spans="1:21" ht="26" customHeight="1" x14ac:dyDescent="0.2">
      <c r="A314" s="24" t="s">
        <v>81</v>
      </c>
      <c r="B314" s="18" t="s">
        <v>782</v>
      </c>
      <c r="C314" s="19">
        <v>72</v>
      </c>
      <c r="D314" s="18" t="s">
        <v>1088</v>
      </c>
      <c r="E314" s="43">
        <v>9</v>
      </c>
      <c r="F314" s="18" t="s">
        <v>923</v>
      </c>
      <c r="G314" s="42" t="s">
        <v>108</v>
      </c>
      <c r="H314" s="18" t="s">
        <v>108</v>
      </c>
      <c r="I314" s="18" t="s">
        <v>254</v>
      </c>
      <c r="J314" s="19">
        <v>9</v>
      </c>
      <c r="K314" s="19">
        <v>180</v>
      </c>
      <c r="L314" s="19">
        <v>0</v>
      </c>
      <c r="M314" s="20">
        <v>180</v>
      </c>
      <c r="N314" s="25">
        <f t="shared" si="5"/>
        <v>1</v>
      </c>
      <c r="O314" s="20">
        <v>1</v>
      </c>
      <c r="P314" s="20">
        <v>1</v>
      </c>
      <c r="Q314" s="20">
        <v>0</v>
      </c>
      <c r="R314" s="20">
        <v>3</v>
      </c>
      <c r="S314" s="19" t="s">
        <v>111</v>
      </c>
      <c r="T314" s="20">
        <v>3445</v>
      </c>
      <c r="U314" s="20" t="s">
        <v>112</v>
      </c>
    </row>
    <row r="315" spans="1:21" ht="26" customHeight="1" x14ac:dyDescent="0.2">
      <c r="A315" s="24" t="s">
        <v>82</v>
      </c>
      <c r="B315" s="18" t="s">
        <v>783</v>
      </c>
      <c r="C315" s="19">
        <v>72</v>
      </c>
      <c r="D315" s="18" t="s">
        <v>1089</v>
      </c>
      <c r="E315" s="43" t="s">
        <v>108</v>
      </c>
      <c r="F315" s="18" t="s">
        <v>108</v>
      </c>
      <c r="G315" s="42" t="s">
        <v>108</v>
      </c>
      <c r="H315" s="18" t="s">
        <v>108</v>
      </c>
      <c r="I315" s="18" t="s">
        <v>784</v>
      </c>
      <c r="J315" s="20">
        <v>9</v>
      </c>
      <c r="K315" s="20">
        <v>192</v>
      </c>
      <c r="L315" s="20">
        <v>0</v>
      </c>
      <c r="M315" s="20">
        <v>96</v>
      </c>
      <c r="N315" s="25">
        <f t="shared" si="5"/>
        <v>0.5</v>
      </c>
      <c r="O315" s="20">
        <v>1</v>
      </c>
      <c r="P315" s="20">
        <v>1</v>
      </c>
      <c r="Q315" s="20">
        <v>0</v>
      </c>
      <c r="R315" s="20">
        <v>3</v>
      </c>
      <c r="S315" s="19" t="s">
        <v>111</v>
      </c>
      <c r="T315" s="20">
        <v>4235</v>
      </c>
      <c r="U315" s="20" t="s">
        <v>116</v>
      </c>
    </row>
    <row r="316" spans="1:21" ht="26" customHeight="1" x14ac:dyDescent="0.2">
      <c r="A316" s="24" t="s">
        <v>82</v>
      </c>
      <c r="B316" s="18" t="s">
        <v>783</v>
      </c>
      <c r="C316" s="19">
        <v>72</v>
      </c>
      <c r="D316" s="18" t="s">
        <v>1089</v>
      </c>
      <c r="E316" s="43" t="s">
        <v>108</v>
      </c>
      <c r="F316" s="18" t="s">
        <v>108</v>
      </c>
      <c r="G316" s="42" t="s">
        <v>108</v>
      </c>
      <c r="H316" s="18" t="s">
        <v>108</v>
      </c>
      <c r="I316" s="18" t="s">
        <v>785</v>
      </c>
      <c r="J316" s="20">
        <v>9</v>
      </c>
      <c r="K316" s="20">
        <v>180</v>
      </c>
      <c r="L316" s="20">
        <v>0</v>
      </c>
      <c r="M316" s="20">
        <v>180</v>
      </c>
      <c r="N316" s="25">
        <f t="shared" si="5"/>
        <v>1</v>
      </c>
      <c r="O316" s="20">
        <v>1</v>
      </c>
      <c r="P316" s="20">
        <v>1</v>
      </c>
      <c r="Q316" s="20">
        <v>0</v>
      </c>
      <c r="R316" s="20">
        <v>3</v>
      </c>
      <c r="S316" s="19" t="s">
        <v>111</v>
      </c>
      <c r="T316" s="20">
        <v>4235</v>
      </c>
      <c r="U316" s="20" t="s">
        <v>116</v>
      </c>
    </row>
    <row r="317" spans="1:21" s="12" customFormat="1" ht="22" customHeight="1" x14ac:dyDescent="0.2">
      <c r="A317" s="11" t="s">
        <v>786</v>
      </c>
      <c r="B317" s="11"/>
      <c r="C317" s="11"/>
      <c r="D317" s="11"/>
      <c r="E317" s="96"/>
      <c r="F317" s="11"/>
      <c r="G317" s="96"/>
      <c r="H317" s="69"/>
      <c r="I317" s="11"/>
      <c r="J317" s="11"/>
      <c r="K317" s="11"/>
      <c r="L317" s="11"/>
      <c r="M317" s="11"/>
      <c r="N317" s="11"/>
      <c r="O317" s="11"/>
      <c r="P317" s="11"/>
      <c r="Q317" s="11"/>
      <c r="R317" s="11"/>
      <c r="S317" s="11"/>
      <c r="T317" s="11"/>
      <c r="U317" s="11"/>
    </row>
    <row r="318" spans="1:21" ht="26" customHeight="1" x14ac:dyDescent="0.2">
      <c r="A318" s="24" t="s">
        <v>1</v>
      </c>
      <c r="B318" s="18" t="s">
        <v>573</v>
      </c>
      <c r="C318" s="19">
        <v>73</v>
      </c>
      <c r="D318" s="18" t="s">
        <v>1111</v>
      </c>
      <c r="E318" s="42" t="s">
        <v>108</v>
      </c>
      <c r="F318" s="18" t="s">
        <v>108</v>
      </c>
      <c r="G318" s="42" t="s">
        <v>108</v>
      </c>
      <c r="H318" s="18" t="s">
        <v>108</v>
      </c>
      <c r="I318" s="18" t="s">
        <v>574</v>
      </c>
      <c r="J318" s="20">
        <v>9</v>
      </c>
      <c r="K318" s="20">
        <v>180</v>
      </c>
      <c r="L318" s="20">
        <v>0</v>
      </c>
      <c r="M318" s="20">
        <v>120</v>
      </c>
      <c r="N318" s="25">
        <f>M318/K318</f>
        <v>0.66666666666666663</v>
      </c>
      <c r="O318" s="20">
        <v>1</v>
      </c>
      <c r="P318" s="20">
        <v>1</v>
      </c>
      <c r="Q318" s="20">
        <v>0</v>
      </c>
      <c r="R318" s="20">
        <v>3</v>
      </c>
      <c r="S318" s="19" t="s">
        <v>111</v>
      </c>
      <c r="T318" s="20">
        <v>101991</v>
      </c>
      <c r="U318" s="20" t="s">
        <v>194</v>
      </c>
    </row>
    <row r="319" spans="1:21" ht="26" customHeight="1" x14ac:dyDescent="0.2">
      <c r="A319" s="15" t="s">
        <v>787</v>
      </c>
      <c r="B319" s="15" t="s">
        <v>788</v>
      </c>
      <c r="C319" s="19">
        <v>73</v>
      </c>
      <c r="D319" s="18" t="s">
        <v>1111</v>
      </c>
      <c r="E319" s="42" t="s">
        <v>108</v>
      </c>
      <c r="F319" s="18" t="s">
        <v>108</v>
      </c>
      <c r="G319" s="42" t="s">
        <v>108</v>
      </c>
      <c r="H319" s="18" t="s">
        <v>108</v>
      </c>
      <c r="I319" s="18" t="s">
        <v>789</v>
      </c>
      <c r="J319" s="20">
        <v>9</v>
      </c>
      <c r="K319" s="20">
        <v>210</v>
      </c>
      <c r="L319" s="20">
        <v>0</v>
      </c>
      <c r="M319" s="20">
        <v>55</v>
      </c>
      <c r="N319" s="25">
        <v>0.66666667000000002</v>
      </c>
      <c r="O319" s="26">
        <v>1</v>
      </c>
      <c r="P319" s="26">
        <v>1</v>
      </c>
      <c r="Q319" s="26">
        <v>0</v>
      </c>
      <c r="R319" s="20">
        <v>3</v>
      </c>
      <c r="S319" s="19" t="s">
        <v>111</v>
      </c>
      <c r="T319" s="20">
        <v>96395</v>
      </c>
      <c r="U319" s="20" t="s">
        <v>147</v>
      </c>
    </row>
    <row r="320" spans="1:21" ht="26" customHeight="1" x14ac:dyDescent="0.2">
      <c r="A320" s="24" t="s">
        <v>790</v>
      </c>
      <c r="B320" s="18" t="s">
        <v>791</v>
      </c>
      <c r="C320" s="19">
        <v>73</v>
      </c>
      <c r="D320" s="18" t="s">
        <v>1111</v>
      </c>
      <c r="E320" s="42" t="s">
        <v>108</v>
      </c>
      <c r="F320" s="18" t="s">
        <v>108</v>
      </c>
      <c r="G320" s="42" t="s">
        <v>108</v>
      </c>
      <c r="H320" s="18" t="s">
        <v>108</v>
      </c>
      <c r="I320" s="18" t="s">
        <v>366</v>
      </c>
      <c r="J320" s="20">
        <v>9</v>
      </c>
      <c r="K320" s="20">
        <v>180</v>
      </c>
      <c r="L320" s="20">
        <v>0</v>
      </c>
      <c r="M320" s="20">
        <v>45</v>
      </c>
      <c r="N320" s="25">
        <f t="shared" ref="N320:N346" si="6">M320/K320</f>
        <v>0.25</v>
      </c>
      <c r="O320" s="20">
        <v>1</v>
      </c>
      <c r="P320" s="20">
        <v>1</v>
      </c>
      <c r="Q320" s="20">
        <v>0</v>
      </c>
      <c r="R320" s="20">
        <v>3</v>
      </c>
      <c r="S320" s="19" t="s">
        <v>111</v>
      </c>
      <c r="T320" s="20">
        <v>101891</v>
      </c>
      <c r="U320" s="20" t="s">
        <v>147</v>
      </c>
    </row>
    <row r="321" spans="1:96" ht="26" customHeight="1" x14ac:dyDescent="0.2">
      <c r="A321" s="24" t="s">
        <v>792</v>
      </c>
      <c r="B321" s="18" t="s">
        <v>793</v>
      </c>
      <c r="C321" s="19">
        <v>73</v>
      </c>
      <c r="D321" s="18" t="s">
        <v>1111</v>
      </c>
      <c r="E321" s="42" t="s">
        <v>108</v>
      </c>
      <c r="F321" s="18" t="s">
        <v>108</v>
      </c>
      <c r="G321" s="42" t="s">
        <v>108</v>
      </c>
      <c r="H321" s="18" t="s">
        <v>108</v>
      </c>
      <c r="I321" s="18" t="s">
        <v>467</v>
      </c>
      <c r="J321" s="19">
        <v>9</v>
      </c>
      <c r="K321" s="19">
        <v>180</v>
      </c>
      <c r="L321" s="19">
        <v>0</v>
      </c>
      <c r="M321" s="20">
        <v>72</v>
      </c>
      <c r="N321" s="25">
        <f t="shared" si="6"/>
        <v>0.4</v>
      </c>
      <c r="O321" s="20">
        <v>1</v>
      </c>
      <c r="P321" s="20">
        <v>1</v>
      </c>
      <c r="Q321" s="20">
        <v>0</v>
      </c>
      <c r="R321" s="20">
        <v>3</v>
      </c>
      <c r="S321" s="19" t="s">
        <v>157</v>
      </c>
      <c r="T321" s="20">
        <v>117985</v>
      </c>
      <c r="U321" s="20" t="s">
        <v>112</v>
      </c>
    </row>
    <row r="322" spans="1:96" ht="26" customHeight="1" x14ac:dyDescent="0.2">
      <c r="A322" s="24" t="s">
        <v>10</v>
      </c>
      <c r="B322" s="18" t="s">
        <v>794</v>
      </c>
      <c r="C322" s="19">
        <v>73</v>
      </c>
      <c r="D322" s="18" t="s">
        <v>1113</v>
      </c>
      <c r="E322" s="43">
        <v>4</v>
      </c>
      <c r="F322" s="18" t="s">
        <v>1097</v>
      </c>
      <c r="G322" s="42" t="s">
        <v>108</v>
      </c>
      <c r="H322" s="18" t="s">
        <v>108</v>
      </c>
      <c r="I322" s="18" t="s">
        <v>511</v>
      </c>
      <c r="J322" s="20">
        <v>9</v>
      </c>
      <c r="K322" s="20">
        <v>180</v>
      </c>
      <c r="L322" s="20">
        <v>0</v>
      </c>
      <c r="M322" s="20">
        <v>60</v>
      </c>
      <c r="N322" s="25">
        <f t="shared" si="6"/>
        <v>0.33333333333333331</v>
      </c>
      <c r="O322" s="20">
        <v>1</v>
      </c>
      <c r="P322" s="20">
        <v>1</v>
      </c>
      <c r="Q322" s="20">
        <v>0</v>
      </c>
      <c r="R322" s="20">
        <v>3</v>
      </c>
      <c r="S322" s="19" t="s">
        <v>111</v>
      </c>
      <c r="T322" s="20">
        <v>104462</v>
      </c>
      <c r="U322" s="20" t="s">
        <v>147</v>
      </c>
    </row>
    <row r="323" spans="1:96" ht="26" customHeight="1" x14ac:dyDescent="0.2">
      <c r="A323" s="24" t="s">
        <v>11</v>
      </c>
      <c r="B323" s="18" t="s">
        <v>795</v>
      </c>
      <c r="C323" s="19">
        <v>73</v>
      </c>
      <c r="D323" s="18" t="s">
        <v>1113</v>
      </c>
      <c r="E323" s="43">
        <v>4</v>
      </c>
      <c r="F323" s="18" t="s">
        <v>1098</v>
      </c>
      <c r="G323" s="42" t="s">
        <v>108</v>
      </c>
      <c r="H323" s="18" t="s">
        <v>108</v>
      </c>
      <c r="I323" s="18" t="s">
        <v>511</v>
      </c>
      <c r="J323" s="20">
        <v>9</v>
      </c>
      <c r="K323" s="20">
        <v>180</v>
      </c>
      <c r="L323" s="20">
        <v>0</v>
      </c>
      <c r="M323" s="20">
        <v>60</v>
      </c>
      <c r="N323" s="25">
        <f t="shared" si="6"/>
        <v>0.33333333333333331</v>
      </c>
      <c r="O323" s="20">
        <v>1</v>
      </c>
      <c r="P323" s="20">
        <v>1</v>
      </c>
      <c r="Q323" s="20">
        <v>0</v>
      </c>
      <c r="R323" s="20">
        <v>3</v>
      </c>
      <c r="S323" s="19" t="s">
        <v>111</v>
      </c>
      <c r="T323" s="20">
        <v>97914</v>
      </c>
      <c r="U323" s="20" t="s">
        <v>147</v>
      </c>
    </row>
    <row r="324" spans="1:96" ht="26" customHeight="1" x14ac:dyDescent="0.2">
      <c r="A324" s="24" t="s">
        <v>796</v>
      </c>
      <c r="B324" s="18" t="s">
        <v>797</v>
      </c>
      <c r="C324" s="19">
        <v>73</v>
      </c>
      <c r="D324" s="18" t="s">
        <v>919</v>
      </c>
      <c r="E324" s="43">
        <v>8</v>
      </c>
      <c r="F324" s="18" t="s">
        <v>1099</v>
      </c>
      <c r="G324" s="42" t="s">
        <v>110</v>
      </c>
      <c r="H324" s="18" t="s">
        <v>108</v>
      </c>
      <c r="I324" s="23" t="s">
        <v>798</v>
      </c>
      <c r="J324" s="20">
        <v>9</v>
      </c>
      <c r="K324" s="20">
        <v>180</v>
      </c>
      <c r="L324" s="20">
        <v>0</v>
      </c>
      <c r="M324" s="20">
        <v>45</v>
      </c>
      <c r="N324" s="25">
        <f t="shared" si="6"/>
        <v>0.25</v>
      </c>
      <c r="O324" s="20">
        <v>1</v>
      </c>
      <c r="P324" s="20">
        <v>1</v>
      </c>
      <c r="Q324" s="20">
        <v>0</v>
      </c>
      <c r="R324" s="20">
        <v>3</v>
      </c>
      <c r="S324" s="19" t="s">
        <v>111</v>
      </c>
      <c r="T324" s="20">
        <v>109599</v>
      </c>
      <c r="U324" s="20" t="s">
        <v>194</v>
      </c>
    </row>
    <row r="325" spans="1:96" ht="26" customHeight="1" x14ac:dyDescent="0.2">
      <c r="A325" s="24" t="s">
        <v>799</v>
      </c>
      <c r="B325" s="24" t="s">
        <v>800</v>
      </c>
      <c r="C325" s="19">
        <v>73</v>
      </c>
      <c r="D325" s="88" t="s">
        <v>1111</v>
      </c>
      <c r="E325" s="42" t="s">
        <v>108</v>
      </c>
      <c r="F325" s="18" t="s">
        <v>108</v>
      </c>
      <c r="G325" s="42" t="s">
        <v>108</v>
      </c>
      <c r="H325" s="18" t="s">
        <v>108</v>
      </c>
      <c r="I325" s="23" t="s">
        <v>511</v>
      </c>
      <c r="J325" s="20">
        <v>9</v>
      </c>
      <c r="K325" s="20">
        <v>180</v>
      </c>
      <c r="L325" s="20">
        <v>0</v>
      </c>
      <c r="M325" s="20">
        <v>45</v>
      </c>
      <c r="N325" s="25">
        <f t="shared" si="6"/>
        <v>0.25</v>
      </c>
      <c r="O325" s="20">
        <v>1</v>
      </c>
      <c r="P325" s="20">
        <v>1</v>
      </c>
      <c r="Q325" s="20">
        <v>0</v>
      </c>
      <c r="R325" s="20">
        <v>3</v>
      </c>
      <c r="S325" s="19" t="s">
        <v>111</v>
      </c>
      <c r="T325" s="20">
        <v>119829</v>
      </c>
      <c r="U325" s="20" t="s">
        <v>147</v>
      </c>
    </row>
    <row r="326" spans="1:96" ht="26" customHeight="1" x14ac:dyDescent="0.2">
      <c r="A326" s="24" t="s">
        <v>16</v>
      </c>
      <c r="B326" s="15" t="s">
        <v>801</v>
      </c>
      <c r="C326" s="19">
        <v>73</v>
      </c>
      <c r="D326" s="88" t="s">
        <v>1111</v>
      </c>
      <c r="E326" s="42" t="s">
        <v>108</v>
      </c>
      <c r="F326" s="18" t="s">
        <v>108</v>
      </c>
      <c r="G326" s="42" t="s">
        <v>108</v>
      </c>
      <c r="H326" s="18" t="s">
        <v>108</v>
      </c>
      <c r="I326" s="23" t="s">
        <v>802</v>
      </c>
      <c r="J326" s="20">
        <v>9</v>
      </c>
      <c r="K326" s="20">
        <v>181</v>
      </c>
      <c r="L326" s="20">
        <v>0</v>
      </c>
      <c r="M326" s="20">
        <v>45</v>
      </c>
      <c r="N326" s="25">
        <f t="shared" si="6"/>
        <v>0.24861878453038674</v>
      </c>
      <c r="O326" s="20">
        <v>1</v>
      </c>
      <c r="P326" s="20">
        <v>1</v>
      </c>
      <c r="Q326" s="20">
        <v>0</v>
      </c>
      <c r="R326" s="20">
        <v>3</v>
      </c>
      <c r="S326" s="19" t="s">
        <v>111</v>
      </c>
      <c r="T326" s="20">
        <v>97913</v>
      </c>
      <c r="U326" s="20" t="s">
        <v>194</v>
      </c>
    </row>
    <row r="327" spans="1:96" ht="26" customHeight="1" x14ac:dyDescent="0.2">
      <c r="A327" s="24" t="s">
        <v>18</v>
      </c>
      <c r="B327" s="15" t="s">
        <v>803</v>
      </c>
      <c r="C327" s="19">
        <v>73</v>
      </c>
      <c r="D327" s="88" t="s">
        <v>1111</v>
      </c>
      <c r="E327" s="42" t="s">
        <v>108</v>
      </c>
      <c r="F327" s="18" t="s">
        <v>108</v>
      </c>
      <c r="G327" s="42" t="s">
        <v>108</v>
      </c>
      <c r="H327" s="18" t="s">
        <v>108</v>
      </c>
      <c r="I327" s="23" t="s">
        <v>804</v>
      </c>
      <c r="J327" s="20">
        <v>9</v>
      </c>
      <c r="K327" s="20">
        <v>208</v>
      </c>
      <c r="L327" s="20">
        <v>0</v>
      </c>
      <c r="M327" s="20">
        <v>120</v>
      </c>
      <c r="N327" s="25">
        <f t="shared" si="6"/>
        <v>0.57692307692307687</v>
      </c>
      <c r="O327" s="20">
        <v>1</v>
      </c>
      <c r="P327" s="20">
        <v>1</v>
      </c>
      <c r="Q327" s="20">
        <v>0</v>
      </c>
      <c r="R327" s="20">
        <v>3</v>
      </c>
      <c r="S327" s="19" t="s">
        <v>111</v>
      </c>
      <c r="T327" s="20">
        <v>101298</v>
      </c>
      <c r="U327" s="20" t="s">
        <v>194</v>
      </c>
    </row>
    <row r="328" spans="1:96" ht="26" customHeight="1" x14ac:dyDescent="0.2">
      <c r="A328" s="15" t="s">
        <v>20</v>
      </c>
      <c r="B328" s="18" t="s">
        <v>805</v>
      </c>
      <c r="C328" s="19">
        <v>73</v>
      </c>
      <c r="D328" s="88" t="s">
        <v>1118</v>
      </c>
      <c r="E328" s="43">
        <v>12</v>
      </c>
      <c r="F328" s="18" t="s">
        <v>1100</v>
      </c>
      <c r="G328" s="42" t="s">
        <v>108</v>
      </c>
      <c r="H328" s="18" t="s">
        <v>108</v>
      </c>
      <c r="I328" s="18" t="s">
        <v>806</v>
      </c>
      <c r="J328" s="26">
        <v>9</v>
      </c>
      <c r="K328" s="26">
        <v>180</v>
      </c>
      <c r="L328" s="26">
        <v>0</v>
      </c>
      <c r="M328" s="26">
        <v>60</v>
      </c>
      <c r="N328" s="25">
        <f t="shared" si="6"/>
        <v>0.33333333333333331</v>
      </c>
      <c r="O328" s="20">
        <v>1</v>
      </c>
      <c r="P328" s="20">
        <v>1</v>
      </c>
      <c r="Q328" s="20">
        <v>0</v>
      </c>
      <c r="R328" s="20">
        <v>3</v>
      </c>
      <c r="S328" s="19" t="s">
        <v>111</v>
      </c>
      <c r="T328" s="20">
        <v>93690</v>
      </c>
      <c r="U328" s="20" t="s">
        <v>239</v>
      </c>
    </row>
    <row r="329" spans="1:96" ht="26" customHeight="1" x14ac:dyDescent="0.2">
      <c r="A329" s="15" t="s">
        <v>21</v>
      </c>
      <c r="B329" s="18" t="s">
        <v>807</v>
      </c>
      <c r="C329" s="19">
        <v>73</v>
      </c>
      <c r="D329" s="88" t="s">
        <v>1118</v>
      </c>
      <c r="E329" s="43">
        <v>12</v>
      </c>
      <c r="F329" s="18" t="s">
        <v>1101</v>
      </c>
      <c r="G329" s="42" t="s">
        <v>108</v>
      </c>
      <c r="H329" s="18" t="s">
        <v>108</v>
      </c>
      <c r="I329" s="18" t="s">
        <v>808</v>
      </c>
      <c r="J329" s="26">
        <v>9</v>
      </c>
      <c r="K329" s="26">
        <v>180</v>
      </c>
      <c r="L329" s="26">
        <v>0</v>
      </c>
      <c r="M329" s="26">
        <v>60</v>
      </c>
      <c r="N329" s="25">
        <f t="shared" si="6"/>
        <v>0.33333333333333331</v>
      </c>
      <c r="O329" s="20">
        <v>1</v>
      </c>
      <c r="P329" s="20">
        <v>1</v>
      </c>
      <c r="Q329" s="20">
        <v>0</v>
      </c>
      <c r="R329" s="20">
        <v>3</v>
      </c>
      <c r="S329" s="19" t="s">
        <v>111</v>
      </c>
      <c r="T329" s="20">
        <v>93815</v>
      </c>
      <c r="U329" s="20" t="s">
        <v>239</v>
      </c>
    </row>
    <row r="330" spans="1:96" ht="26" customHeight="1" x14ac:dyDescent="0.2">
      <c r="A330" s="15" t="s">
        <v>22</v>
      </c>
      <c r="B330" s="18" t="s">
        <v>809</v>
      </c>
      <c r="C330" s="19">
        <v>73</v>
      </c>
      <c r="D330" s="88" t="s">
        <v>1118</v>
      </c>
      <c r="E330" s="43">
        <v>12</v>
      </c>
      <c r="F330" s="18" t="s">
        <v>1102</v>
      </c>
      <c r="G330" s="42" t="s">
        <v>108</v>
      </c>
      <c r="H330" s="18" t="s">
        <v>108</v>
      </c>
      <c r="I330" s="18" t="s">
        <v>810</v>
      </c>
      <c r="J330" s="26">
        <v>9</v>
      </c>
      <c r="K330" s="26">
        <v>180</v>
      </c>
      <c r="L330" s="26">
        <v>0</v>
      </c>
      <c r="M330" s="26">
        <v>60</v>
      </c>
      <c r="N330" s="25">
        <f t="shared" si="6"/>
        <v>0.33333333333333331</v>
      </c>
      <c r="O330" s="20">
        <v>1</v>
      </c>
      <c r="P330" s="20">
        <v>1</v>
      </c>
      <c r="Q330" s="20">
        <v>0</v>
      </c>
      <c r="R330" s="20">
        <v>3</v>
      </c>
      <c r="S330" s="19" t="s">
        <v>111</v>
      </c>
      <c r="T330" s="20">
        <v>116427</v>
      </c>
      <c r="U330" s="20" t="s">
        <v>239</v>
      </c>
    </row>
    <row r="331" spans="1:96" ht="26" customHeight="1" x14ac:dyDescent="0.2">
      <c r="A331" s="15" t="s">
        <v>23</v>
      </c>
      <c r="B331" s="18" t="s">
        <v>811</v>
      </c>
      <c r="C331" s="19">
        <v>73</v>
      </c>
      <c r="D331" s="88" t="s">
        <v>1118</v>
      </c>
      <c r="E331" s="43">
        <v>12</v>
      </c>
      <c r="F331" s="18" t="s">
        <v>1103</v>
      </c>
      <c r="G331" s="42" t="s">
        <v>108</v>
      </c>
      <c r="H331" s="18" t="s">
        <v>108</v>
      </c>
      <c r="I331" s="18" t="s">
        <v>812</v>
      </c>
      <c r="J331" s="26">
        <v>9</v>
      </c>
      <c r="K331" s="26">
        <v>180</v>
      </c>
      <c r="L331" s="26">
        <v>0</v>
      </c>
      <c r="M331" s="26">
        <v>60</v>
      </c>
      <c r="N331" s="25">
        <f t="shared" si="6"/>
        <v>0.33333333333333331</v>
      </c>
      <c r="O331" s="20">
        <v>1</v>
      </c>
      <c r="P331" s="20">
        <v>1</v>
      </c>
      <c r="Q331" s="20">
        <v>0</v>
      </c>
      <c r="R331" s="20">
        <v>3</v>
      </c>
      <c r="S331" s="19" t="s">
        <v>111</v>
      </c>
      <c r="T331" s="20">
        <v>93688</v>
      </c>
      <c r="U331" s="20" t="s">
        <v>239</v>
      </c>
    </row>
    <row r="332" spans="1:96" ht="26" customHeight="1" x14ac:dyDescent="0.2">
      <c r="A332" s="15" t="s">
        <v>24</v>
      </c>
      <c r="B332" s="18" t="s">
        <v>813</v>
      </c>
      <c r="C332" s="19">
        <v>73</v>
      </c>
      <c r="D332" s="88" t="s">
        <v>1118</v>
      </c>
      <c r="E332" s="43">
        <v>12</v>
      </c>
      <c r="F332" s="18" t="s">
        <v>1104</v>
      </c>
      <c r="G332" s="42" t="s">
        <v>108</v>
      </c>
      <c r="H332" s="18" t="s">
        <v>108</v>
      </c>
      <c r="I332" s="118" t="s">
        <v>1126</v>
      </c>
      <c r="J332" s="26">
        <v>9</v>
      </c>
      <c r="K332" s="26">
        <v>180</v>
      </c>
      <c r="L332" s="26">
        <v>0</v>
      </c>
      <c r="M332" s="26">
        <v>60</v>
      </c>
      <c r="N332" s="25">
        <f t="shared" si="6"/>
        <v>0.33333333333333331</v>
      </c>
      <c r="O332" s="20">
        <v>1</v>
      </c>
      <c r="P332" s="20">
        <v>1</v>
      </c>
      <c r="Q332" s="20">
        <v>0</v>
      </c>
      <c r="R332" s="20">
        <v>3</v>
      </c>
      <c r="S332" s="19" t="s">
        <v>111</v>
      </c>
      <c r="T332" s="20">
        <v>93689</v>
      </c>
      <c r="U332" s="20" t="s">
        <v>239</v>
      </c>
    </row>
    <row r="333" spans="1:96" ht="26" customHeight="1" x14ac:dyDescent="0.2">
      <c r="A333" s="15" t="s">
        <v>25</v>
      </c>
      <c r="B333" s="18" t="s">
        <v>814</v>
      </c>
      <c r="C333" s="19">
        <v>73</v>
      </c>
      <c r="D333" s="88" t="s">
        <v>1118</v>
      </c>
      <c r="E333" s="43">
        <v>12</v>
      </c>
      <c r="F333" s="18" t="s">
        <v>1105</v>
      </c>
      <c r="G333" s="42" t="s">
        <v>108</v>
      </c>
      <c r="H333" s="18" t="s">
        <v>108</v>
      </c>
      <c r="I333" s="18" t="s">
        <v>815</v>
      </c>
      <c r="J333" s="26">
        <v>9</v>
      </c>
      <c r="K333" s="26">
        <v>180</v>
      </c>
      <c r="L333" s="26">
        <v>0</v>
      </c>
      <c r="M333" s="26">
        <v>60</v>
      </c>
      <c r="N333" s="25">
        <f t="shared" si="6"/>
        <v>0.33333333333333331</v>
      </c>
      <c r="O333" s="20">
        <v>1</v>
      </c>
      <c r="P333" s="20">
        <v>1</v>
      </c>
      <c r="Q333" s="20">
        <v>0</v>
      </c>
      <c r="R333" s="20">
        <v>3</v>
      </c>
      <c r="S333" s="19" t="s">
        <v>111</v>
      </c>
      <c r="T333" s="20">
        <v>93671</v>
      </c>
      <c r="U333" s="20" t="s">
        <v>239</v>
      </c>
    </row>
    <row r="334" spans="1:96" ht="26" customHeight="1" x14ac:dyDescent="0.2">
      <c r="A334" s="15" t="s">
        <v>816</v>
      </c>
      <c r="B334" s="18" t="s">
        <v>817</v>
      </c>
      <c r="C334" s="19">
        <v>73</v>
      </c>
      <c r="D334" s="88" t="s">
        <v>1118</v>
      </c>
      <c r="E334" s="43">
        <v>12</v>
      </c>
      <c r="F334" s="18" t="s">
        <v>1106</v>
      </c>
      <c r="G334" s="42" t="s">
        <v>108</v>
      </c>
      <c r="H334" s="18" t="s">
        <v>108</v>
      </c>
      <c r="I334" s="18" t="s">
        <v>810</v>
      </c>
      <c r="J334" s="26">
        <v>9</v>
      </c>
      <c r="K334" s="26">
        <v>180</v>
      </c>
      <c r="L334" s="26">
        <v>0</v>
      </c>
      <c r="M334" s="26">
        <v>60</v>
      </c>
      <c r="N334" s="25">
        <f t="shared" si="6"/>
        <v>0.33333333333333331</v>
      </c>
      <c r="O334" s="20">
        <v>1</v>
      </c>
      <c r="P334" s="20">
        <v>1</v>
      </c>
      <c r="Q334" s="20">
        <v>0</v>
      </c>
      <c r="R334" s="20">
        <v>3</v>
      </c>
      <c r="S334" s="19" t="s">
        <v>111</v>
      </c>
      <c r="T334" s="20">
        <v>116426</v>
      </c>
      <c r="U334" s="20" t="s">
        <v>239</v>
      </c>
    </row>
    <row r="335" spans="1:96" ht="26" customHeight="1" x14ac:dyDescent="0.2">
      <c r="A335" s="15" t="s">
        <v>26</v>
      </c>
      <c r="B335" s="18" t="s">
        <v>818</v>
      </c>
      <c r="C335" s="19">
        <v>73</v>
      </c>
      <c r="D335" s="88" t="s">
        <v>1118</v>
      </c>
      <c r="E335" s="43">
        <v>12</v>
      </c>
      <c r="F335" s="18" t="s">
        <v>1107</v>
      </c>
      <c r="G335" s="42" t="s">
        <v>108</v>
      </c>
      <c r="H335" s="18" t="s">
        <v>108</v>
      </c>
      <c r="I335" s="18" t="s">
        <v>819</v>
      </c>
      <c r="J335" s="26">
        <v>9</v>
      </c>
      <c r="K335" s="26">
        <v>180</v>
      </c>
      <c r="L335" s="26">
        <v>0</v>
      </c>
      <c r="M335" s="26">
        <v>60</v>
      </c>
      <c r="N335" s="25">
        <f t="shared" si="6"/>
        <v>0.33333333333333331</v>
      </c>
      <c r="O335" s="20">
        <v>1</v>
      </c>
      <c r="P335" s="20">
        <v>1</v>
      </c>
      <c r="Q335" s="20">
        <v>0</v>
      </c>
      <c r="R335" s="20">
        <v>3</v>
      </c>
      <c r="S335" s="19" t="s">
        <v>111</v>
      </c>
      <c r="T335" s="20">
        <v>97261</v>
      </c>
      <c r="U335" s="20" t="s">
        <v>239</v>
      </c>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28"/>
      <c r="BZ335" s="28"/>
      <c r="CA335" s="28"/>
      <c r="CB335" s="28"/>
      <c r="CC335" s="28"/>
      <c r="CD335" s="28"/>
      <c r="CE335" s="28"/>
      <c r="CF335" s="28"/>
      <c r="CG335" s="28"/>
      <c r="CH335" s="28"/>
      <c r="CI335" s="28"/>
      <c r="CJ335" s="28"/>
      <c r="CK335" s="28"/>
      <c r="CL335" s="28"/>
      <c r="CM335" s="28"/>
      <c r="CN335" s="28"/>
      <c r="CO335" s="28"/>
      <c r="CP335" s="28"/>
      <c r="CQ335" s="28"/>
      <c r="CR335" s="28"/>
    </row>
    <row r="336" spans="1:96" ht="26" customHeight="1" x14ac:dyDescent="0.2">
      <c r="A336" s="15" t="s">
        <v>27</v>
      </c>
      <c r="B336" s="18" t="s">
        <v>820</v>
      </c>
      <c r="C336" s="19">
        <v>73</v>
      </c>
      <c r="D336" s="88" t="s">
        <v>1118</v>
      </c>
      <c r="E336" s="43">
        <v>12</v>
      </c>
      <c r="F336" s="18" t="s">
        <v>1108</v>
      </c>
      <c r="G336" s="42" t="s">
        <v>108</v>
      </c>
      <c r="H336" s="18" t="s">
        <v>108</v>
      </c>
      <c r="I336" s="18" t="s">
        <v>821</v>
      </c>
      <c r="J336" s="26">
        <v>9</v>
      </c>
      <c r="K336" s="26">
        <v>180</v>
      </c>
      <c r="L336" s="26">
        <v>0</v>
      </c>
      <c r="M336" s="26">
        <v>60</v>
      </c>
      <c r="N336" s="25">
        <f t="shared" si="6"/>
        <v>0.33333333333333331</v>
      </c>
      <c r="O336" s="20">
        <v>1</v>
      </c>
      <c r="P336" s="20">
        <v>1</v>
      </c>
      <c r="Q336" s="20">
        <v>0</v>
      </c>
      <c r="R336" s="20">
        <v>3</v>
      </c>
      <c r="S336" s="19" t="s">
        <v>111</v>
      </c>
      <c r="T336" s="20">
        <v>93670</v>
      </c>
      <c r="U336" s="20" t="s">
        <v>239</v>
      </c>
    </row>
    <row r="337" spans="1:22" ht="26" customHeight="1" x14ac:dyDescent="0.2">
      <c r="A337" s="15" t="s">
        <v>28</v>
      </c>
      <c r="B337" s="18" t="s">
        <v>822</v>
      </c>
      <c r="C337" s="19">
        <v>73</v>
      </c>
      <c r="D337" s="88" t="s">
        <v>1118</v>
      </c>
      <c r="E337" s="43">
        <v>12</v>
      </c>
      <c r="F337" s="18" t="s">
        <v>1109</v>
      </c>
      <c r="G337" s="42" t="s">
        <v>108</v>
      </c>
      <c r="H337" s="18" t="s">
        <v>108</v>
      </c>
      <c r="I337" s="18" t="s">
        <v>823</v>
      </c>
      <c r="J337" s="26">
        <v>9</v>
      </c>
      <c r="K337" s="26">
        <v>180</v>
      </c>
      <c r="L337" s="26">
        <v>0</v>
      </c>
      <c r="M337" s="26">
        <v>60</v>
      </c>
      <c r="N337" s="25">
        <f t="shared" si="6"/>
        <v>0.33333333333333331</v>
      </c>
      <c r="O337" s="20">
        <v>1</v>
      </c>
      <c r="P337" s="20">
        <v>1</v>
      </c>
      <c r="Q337" s="20">
        <v>0</v>
      </c>
      <c r="R337" s="20">
        <v>3</v>
      </c>
      <c r="S337" s="19" t="s">
        <v>111</v>
      </c>
      <c r="T337" s="20">
        <v>93669</v>
      </c>
      <c r="U337" s="20" t="s">
        <v>239</v>
      </c>
    </row>
    <row r="338" spans="1:22" ht="26" customHeight="1" x14ac:dyDescent="0.2">
      <c r="A338" s="15" t="s">
        <v>824</v>
      </c>
      <c r="B338" s="18" t="s">
        <v>825</v>
      </c>
      <c r="C338" s="19">
        <v>73</v>
      </c>
      <c r="D338" s="88" t="s">
        <v>1118</v>
      </c>
      <c r="E338" s="43">
        <v>12</v>
      </c>
      <c r="F338" s="18" t="s">
        <v>1110</v>
      </c>
      <c r="G338" s="42" t="s">
        <v>108</v>
      </c>
      <c r="H338" s="18" t="s">
        <v>108</v>
      </c>
      <c r="I338" s="18" t="s">
        <v>826</v>
      </c>
      <c r="J338" s="26">
        <v>9</v>
      </c>
      <c r="K338" s="26">
        <v>180</v>
      </c>
      <c r="L338" s="26">
        <v>0</v>
      </c>
      <c r="M338" s="26">
        <v>60</v>
      </c>
      <c r="N338" s="25">
        <f t="shared" si="6"/>
        <v>0.33333333333333331</v>
      </c>
      <c r="O338" s="20">
        <v>1</v>
      </c>
      <c r="P338" s="20">
        <v>1</v>
      </c>
      <c r="Q338" s="20">
        <v>0</v>
      </c>
      <c r="R338" s="20">
        <v>3</v>
      </c>
      <c r="S338" s="19" t="s">
        <v>111</v>
      </c>
      <c r="T338" s="20">
        <v>112525</v>
      </c>
      <c r="U338" s="20" t="s">
        <v>239</v>
      </c>
    </row>
    <row r="339" spans="1:22" ht="26" customHeight="1" x14ac:dyDescent="0.2">
      <c r="A339" s="24" t="s">
        <v>827</v>
      </c>
      <c r="B339" s="15" t="s">
        <v>828</v>
      </c>
      <c r="C339" s="19">
        <v>73</v>
      </c>
      <c r="D339" s="18" t="s">
        <v>1111</v>
      </c>
      <c r="E339" s="42">
        <v>9</v>
      </c>
      <c r="F339" s="15" t="s">
        <v>933</v>
      </c>
      <c r="G339" s="42" t="s">
        <v>108</v>
      </c>
      <c r="H339" s="18" t="s">
        <v>108</v>
      </c>
      <c r="I339" s="18" t="s">
        <v>829</v>
      </c>
      <c r="J339" s="19">
        <v>9</v>
      </c>
      <c r="K339" s="19">
        <v>180</v>
      </c>
      <c r="L339" s="19">
        <v>0</v>
      </c>
      <c r="M339" s="20">
        <v>45</v>
      </c>
      <c r="N339" s="25">
        <f t="shared" si="6"/>
        <v>0.25</v>
      </c>
      <c r="O339" s="20">
        <v>1</v>
      </c>
      <c r="P339" s="20">
        <v>1</v>
      </c>
      <c r="Q339" s="120">
        <v>0</v>
      </c>
      <c r="R339" s="20">
        <v>3</v>
      </c>
      <c r="S339" s="19" t="s">
        <v>111</v>
      </c>
      <c r="T339" s="20">
        <v>102148</v>
      </c>
      <c r="U339" s="20" t="s">
        <v>112</v>
      </c>
    </row>
    <row r="340" spans="1:22" ht="26" customHeight="1" x14ac:dyDescent="0.2">
      <c r="A340" s="24" t="s">
        <v>830</v>
      </c>
      <c r="B340" s="15" t="s">
        <v>831</v>
      </c>
      <c r="C340" s="19">
        <v>73</v>
      </c>
      <c r="D340" s="18" t="s">
        <v>1111</v>
      </c>
      <c r="E340" s="42" t="s">
        <v>108</v>
      </c>
      <c r="F340" s="18" t="s">
        <v>108</v>
      </c>
      <c r="G340" s="42" t="s">
        <v>108</v>
      </c>
      <c r="H340" s="18" t="s">
        <v>108</v>
      </c>
      <c r="I340" s="18" t="s">
        <v>832</v>
      </c>
      <c r="J340" s="19">
        <v>9</v>
      </c>
      <c r="K340" s="19">
        <v>180</v>
      </c>
      <c r="L340" s="19">
        <v>0</v>
      </c>
      <c r="M340" s="20">
        <v>45</v>
      </c>
      <c r="N340" s="25">
        <f>M340/K340</f>
        <v>0.25</v>
      </c>
      <c r="O340" s="20">
        <v>1</v>
      </c>
      <c r="P340" s="20">
        <v>1</v>
      </c>
      <c r="Q340" s="120">
        <v>0</v>
      </c>
      <c r="R340" s="20">
        <v>3</v>
      </c>
      <c r="S340" s="19" t="s">
        <v>111</v>
      </c>
      <c r="T340" s="20">
        <v>102149</v>
      </c>
      <c r="U340" s="20" t="s">
        <v>112</v>
      </c>
    </row>
    <row r="341" spans="1:22" ht="26" customHeight="1" x14ac:dyDescent="0.2">
      <c r="A341" s="24" t="s">
        <v>833</v>
      </c>
      <c r="B341" s="15" t="s">
        <v>834</v>
      </c>
      <c r="C341" s="19">
        <v>73</v>
      </c>
      <c r="D341" s="18" t="s">
        <v>1111</v>
      </c>
      <c r="E341" s="42" t="s">
        <v>108</v>
      </c>
      <c r="F341" s="18" t="s">
        <v>108</v>
      </c>
      <c r="G341" s="42" t="s">
        <v>108</v>
      </c>
      <c r="H341" s="18" t="s">
        <v>108</v>
      </c>
      <c r="I341" s="18" t="s">
        <v>743</v>
      </c>
      <c r="J341" s="20">
        <v>9</v>
      </c>
      <c r="K341" s="20">
        <v>180</v>
      </c>
      <c r="L341" s="20">
        <v>0</v>
      </c>
      <c r="M341" s="20">
        <v>60</v>
      </c>
      <c r="N341" s="25">
        <f t="shared" si="6"/>
        <v>0.33333333333333331</v>
      </c>
      <c r="O341" s="20">
        <v>1</v>
      </c>
      <c r="P341" s="20">
        <v>1</v>
      </c>
      <c r="Q341" s="120">
        <v>0</v>
      </c>
      <c r="R341" s="20">
        <v>3</v>
      </c>
      <c r="S341" s="19" t="s">
        <v>111</v>
      </c>
      <c r="T341" s="20">
        <v>115844</v>
      </c>
      <c r="U341" s="20" t="s">
        <v>147</v>
      </c>
    </row>
    <row r="342" spans="1:22" ht="26" customHeight="1" x14ac:dyDescent="0.2">
      <c r="A342" s="15" t="s">
        <v>1123</v>
      </c>
      <c r="B342" s="15" t="s">
        <v>1125</v>
      </c>
      <c r="C342" s="19">
        <v>72</v>
      </c>
      <c r="D342" s="18" t="s">
        <v>1117</v>
      </c>
      <c r="E342" s="43">
        <v>9</v>
      </c>
      <c r="F342" s="15" t="s">
        <v>1124</v>
      </c>
      <c r="G342" s="42" t="s">
        <v>108</v>
      </c>
      <c r="H342" s="18" t="s">
        <v>108</v>
      </c>
      <c r="I342" s="18" t="s">
        <v>303</v>
      </c>
      <c r="J342" s="19">
        <v>9</v>
      </c>
      <c r="K342" s="19">
        <v>180</v>
      </c>
      <c r="L342" s="19">
        <v>0</v>
      </c>
      <c r="M342" s="20">
        <v>45</v>
      </c>
      <c r="N342" s="25">
        <f>M342/K342</f>
        <v>0.25</v>
      </c>
      <c r="O342" s="20">
        <v>1</v>
      </c>
      <c r="P342" s="20">
        <v>1</v>
      </c>
      <c r="Q342" s="120">
        <v>0</v>
      </c>
      <c r="R342" s="20">
        <v>3</v>
      </c>
      <c r="S342" s="19" t="s">
        <v>111</v>
      </c>
      <c r="T342" s="120">
        <v>122309</v>
      </c>
      <c r="U342" s="20" t="s">
        <v>112</v>
      </c>
    </row>
    <row r="343" spans="1:22" ht="26" customHeight="1" x14ac:dyDescent="0.2">
      <c r="A343" s="24" t="s">
        <v>83</v>
      </c>
      <c r="B343" s="18" t="s">
        <v>835</v>
      </c>
      <c r="C343" s="19">
        <v>73</v>
      </c>
      <c r="D343" s="18" t="s">
        <v>1111</v>
      </c>
      <c r="E343" s="42" t="s">
        <v>108</v>
      </c>
      <c r="F343" s="18" t="s">
        <v>108</v>
      </c>
      <c r="G343" s="42" t="s">
        <v>108</v>
      </c>
      <c r="H343" s="18" t="s">
        <v>108</v>
      </c>
      <c r="I343" s="23" t="s">
        <v>798</v>
      </c>
      <c r="J343" s="20">
        <v>9</v>
      </c>
      <c r="K343" s="20">
        <v>180</v>
      </c>
      <c r="L343" s="20">
        <v>0</v>
      </c>
      <c r="M343" s="20">
        <v>45</v>
      </c>
      <c r="N343" s="25">
        <f t="shared" si="6"/>
        <v>0.25</v>
      </c>
      <c r="O343" s="20">
        <v>1</v>
      </c>
      <c r="P343" s="20">
        <v>1</v>
      </c>
      <c r="Q343" s="20">
        <v>0</v>
      </c>
      <c r="R343" s="20">
        <v>3</v>
      </c>
      <c r="S343" s="19" t="s">
        <v>111</v>
      </c>
      <c r="T343" s="20">
        <v>110082</v>
      </c>
      <c r="U343" s="20" t="s">
        <v>194</v>
      </c>
    </row>
    <row r="344" spans="1:22" ht="26" customHeight="1" x14ac:dyDescent="0.2">
      <c r="A344" s="24" t="s">
        <v>84</v>
      </c>
      <c r="B344" s="18" t="s">
        <v>836</v>
      </c>
      <c r="C344" s="19">
        <v>73</v>
      </c>
      <c r="D344" s="18" t="s">
        <v>1111</v>
      </c>
      <c r="E344" s="42" t="s">
        <v>108</v>
      </c>
      <c r="F344" s="18" t="s">
        <v>108</v>
      </c>
      <c r="G344" s="42" t="s">
        <v>108</v>
      </c>
      <c r="H344" s="18" t="s">
        <v>108</v>
      </c>
      <c r="I344" s="18" t="s">
        <v>837</v>
      </c>
      <c r="J344" s="20">
        <v>9</v>
      </c>
      <c r="K344" s="20">
        <v>190</v>
      </c>
      <c r="L344" s="20">
        <v>0</v>
      </c>
      <c r="M344" s="20">
        <v>50</v>
      </c>
      <c r="N344" s="25">
        <f t="shared" si="6"/>
        <v>0.26315789473684209</v>
      </c>
      <c r="O344" s="20">
        <v>1</v>
      </c>
      <c r="P344" s="20">
        <v>1</v>
      </c>
      <c r="Q344" s="20">
        <v>0</v>
      </c>
      <c r="R344" s="20">
        <v>3</v>
      </c>
      <c r="S344" s="19" t="s">
        <v>111</v>
      </c>
      <c r="T344" s="20">
        <v>97727</v>
      </c>
      <c r="U344" s="20" t="s">
        <v>194</v>
      </c>
    </row>
    <row r="345" spans="1:22" ht="26" customHeight="1" x14ac:dyDescent="0.2">
      <c r="A345" s="24" t="s">
        <v>85</v>
      </c>
      <c r="B345" s="18" t="s">
        <v>838</v>
      </c>
      <c r="C345" s="19">
        <v>73</v>
      </c>
      <c r="D345" s="18" t="s">
        <v>1111</v>
      </c>
      <c r="E345" s="42" t="s">
        <v>108</v>
      </c>
      <c r="F345" s="18" t="s">
        <v>108</v>
      </c>
      <c r="G345" s="42" t="s">
        <v>108</v>
      </c>
      <c r="H345" s="18" t="s">
        <v>108</v>
      </c>
      <c r="I345" s="18" t="s">
        <v>839</v>
      </c>
      <c r="J345" s="20">
        <v>9</v>
      </c>
      <c r="K345" s="20">
        <v>180</v>
      </c>
      <c r="L345" s="20">
        <v>0</v>
      </c>
      <c r="M345" s="20">
        <v>60</v>
      </c>
      <c r="N345" s="25">
        <f t="shared" si="6"/>
        <v>0.33333333333333331</v>
      </c>
      <c r="O345" s="20">
        <v>1</v>
      </c>
      <c r="P345" s="20">
        <v>1</v>
      </c>
      <c r="Q345" s="20">
        <v>0</v>
      </c>
      <c r="R345" s="20">
        <v>3</v>
      </c>
      <c r="S345" s="19" t="s">
        <v>111</v>
      </c>
      <c r="T345" s="20">
        <v>98987</v>
      </c>
      <c r="U345" s="20" t="s">
        <v>194</v>
      </c>
    </row>
    <row r="346" spans="1:22" ht="26" customHeight="1" x14ac:dyDescent="0.2">
      <c r="A346" s="24" t="s">
        <v>840</v>
      </c>
      <c r="B346" s="16" t="s">
        <v>841</v>
      </c>
      <c r="C346" s="19">
        <v>73</v>
      </c>
      <c r="D346" s="16" t="s">
        <v>1111</v>
      </c>
      <c r="E346" s="42" t="s">
        <v>108</v>
      </c>
      <c r="F346" s="18" t="s">
        <v>108</v>
      </c>
      <c r="G346" s="42" t="s">
        <v>108</v>
      </c>
      <c r="H346" s="18" t="s">
        <v>108</v>
      </c>
      <c r="I346" s="18" t="s">
        <v>842</v>
      </c>
      <c r="J346" s="20">
        <v>9</v>
      </c>
      <c r="K346" s="20">
        <v>180</v>
      </c>
      <c r="L346" s="20">
        <v>0</v>
      </c>
      <c r="M346" s="20">
        <v>45</v>
      </c>
      <c r="N346" s="25">
        <f t="shared" si="6"/>
        <v>0.25</v>
      </c>
      <c r="O346" s="20">
        <v>1</v>
      </c>
      <c r="P346" s="20">
        <v>1</v>
      </c>
      <c r="Q346" s="20">
        <v>0</v>
      </c>
      <c r="R346" s="20">
        <v>3</v>
      </c>
      <c r="S346" s="19" t="s">
        <v>111</v>
      </c>
      <c r="T346" s="20">
        <v>111182</v>
      </c>
      <c r="U346" s="20" t="s">
        <v>194</v>
      </c>
    </row>
    <row r="347" spans="1:22" s="12" customFormat="1" ht="22" customHeight="1" x14ac:dyDescent="0.2">
      <c r="A347" s="123" t="s">
        <v>843</v>
      </c>
      <c r="B347" s="123"/>
      <c r="C347" s="123"/>
      <c r="D347" s="123"/>
      <c r="E347" s="123"/>
      <c r="F347" s="123"/>
      <c r="G347" s="123"/>
      <c r="H347" s="123"/>
      <c r="I347" s="123"/>
      <c r="J347" s="123"/>
      <c r="K347" s="123"/>
      <c r="L347" s="123"/>
      <c r="M347" s="123"/>
      <c r="N347" s="123"/>
      <c r="O347" s="123"/>
      <c r="P347" s="123"/>
      <c r="Q347" s="123"/>
      <c r="R347" s="123"/>
      <c r="S347" s="123"/>
      <c r="T347" s="123"/>
      <c r="U347" s="123"/>
    </row>
    <row r="348" spans="1:22" ht="26" customHeight="1" x14ac:dyDescent="0.2">
      <c r="A348" s="24" t="s">
        <v>844</v>
      </c>
      <c r="B348" s="16" t="s">
        <v>845</v>
      </c>
      <c r="C348" s="42" t="s">
        <v>108</v>
      </c>
      <c r="D348" s="17" t="s">
        <v>108</v>
      </c>
      <c r="E348" s="42" t="s">
        <v>108</v>
      </c>
      <c r="F348" s="17" t="s">
        <v>108</v>
      </c>
      <c r="G348" s="42" t="s">
        <v>108</v>
      </c>
      <c r="H348" s="70" t="s">
        <v>108</v>
      </c>
      <c r="I348" s="18" t="s">
        <v>846</v>
      </c>
      <c r="J348" s="20">
        <v>10</v>
      </c>
      <c r="K348" s="42" t="s">
        <v>108</v>
      </c>
      <c r="L348" s="42" t="s">
        <v>108</v>
      </c>
      <c r="M348" s="42" t="s">
        <v>108</v>
      </c>
      <c r="N348" s="20" t="s">
        <v>110</v>
      </c>
      <c r="O348" s="42" t="s">
        <v>108</v>
      </c>
      <c r="P348" s="42" t="s">
        <v>108</v>
      </c>
      <c r="Q348" s="42" t="s">
        <v>108</v>
      </c>
      <c r="R348" s="42" t="s">
        <v>108</v>
      </c>
      <c r="S348" s="43" t="s">
        <v>108</v>
      </c>
      <c r="T348" s="43" t="s">
        <v>108</v>
      </c>
      <c r="U348" s="20" t="s">
        <v>194</v>
      </c>
    </row>
    <row r="349" spans="1:22" s="44" customFormat="1" ht="26" customHeight="1" x14ac:dyDescent="0.2">
      <c r="A349" s="15" t="s">
        <v>847</v>
      </c>
      <c r="B349" s="18" t="s">
        <v>848</v>
      </c>
      <c r="C349" s="42" t="s">
        <v>108</v>
      </c>
      <c r="D349" s="17" t="s">
        <v>108</v>
      </c>
      <c r="E349" s="42" t="s">
        <v>108</v>
      </c>
      <c r="F349" s="17" t="s">
        <v>108</v>
      </c>
      <c r="G349" s="42" t="s">
        <v>108</v>
      </c>
      <c r="H349" s="70" t="s">
        <v>108</v>
      </c>
      <c r="I349" s="18" t="s">
        <v>849</v>
      </c>
      <c r="J349" s="20">
        <v>10</v>
      </c>
      <c r="K349" s="42" t="s">
        <v>108</v>
      </c>
      <c r="L349" s="42" t="s">
        <v>108</v>
      </c>
      <c r="M349" s="42" t="s">
        <v>108</v>
      </c>
      <c r="N349" s="20" t="s">
        <v>110</v>
      </c>
      <c r="O349" s="42" t="s">
        <v>108</v>
      </c>
      <c r="P349" s="42" t="s">
        <v>108</v>
      </c>
      <c r="Q349" s="42" t="s">
        <v>108</v>
      </c>
      <c r="R349" s="42" t="s">
        <v>108</v>
      </c>
      <c r="S349" s="43" t="s">
        <v>108</v>
      </c>
      <c r="T349" s="43" t="s">
        <v>108</v>
      </c>
      <c r="U349" s="20" t="s">
        <v>147</v>
      </c>
      <c r="V349" s="21"/>
    </row>
    <row r="350" spans="1:22" ht="26" customHeight="1" x14ac:dyDescent="0.2">
      <c r="A350" s="24" t="s">
        <v>850</v>
      </c>
      <c r="B350" s="16" t="s">
        <v>851</v>
      </c>
      <c r="C350" s="42" t="s">
        <v>108</v>
      </c>
      <c r="D350" s="17" t="s">
        <v>108</v>
      </c>
      <c r="E350" s="42" t="s">
        <v>108</v>
      </c>
      <c r="F350" s="17" t="s">
        <v>108</v>
      </c>
      <c r="G350" s="42" t="s">
        <v>108</v>
      </c>
      <c r="H350" s="70" t="s">
        <v>108</v>
      </c>
      <c r="I350" s="18" t="s">
        <v>528</v>
      </c>
      <c r="J350" s="20">
        <v>10</v>
      </c>
      <c r="K350" s="42" t="s">
        <v>108</v>
      </c>
      <c r="L350" s="42" t="s">
        <v>108</v>
      </c>
      <c r="M350" s="42" t="s">
        <v>108</v>
      </c>
      <c r="N350" s="20" t="s">
        <v>110</v>
      </c>
      <c r="O350" s="42" t="s">
        <v>108</v>
      </c>
      <c r="P350" s="42" t="s">
        <v>108</v>
      </c>
      <c r="Q350" s="42" t="s">
        <v>108</v>
      </c>
      <c r="R350" s="42" t="s">
        <v>108</v>
      </c>
      <c r="S350" s="43" t="s">
        <v>108</v>
      </c>
      <c r="T350" s="43" t="s">
        <v>108</v>
      </c>
      <c r="U350" s="20" t="s">
        <v>116</v>
      </c>
    </row>
    <row r="351" spans="1:22" ht="26" customHeight="1" x14ac:dyDescent="0.2">
      <c r="A351" s="24" t="s">
        <v>868</v>
      </c>
      <c r="B351" s="16" t="s">
        <v>869</v>
      </c>
      <c r="C351" s="42" t="s">
        <v>108</v>
      </c>
      <c r="D351" s="17" t="s">
        <v>108</v>
      </c>
      <c r="E351" s="42" t="s">
        <v>108</v>
      </c>
      <c r="F351" s="17" t="s">
        <v>108</v>
      </c>
      <c r="G351" s="42" t="s">
        <v>108</v>
      </c>
      <c r="H351" s="70" t="s">
        <v>108</v>
      </c>
      <c r="I351" s="18" t="s">
        <v>870</v>
      </c>
      <c r="J351" s="20">
        <v>10</v>
      </c>
      <c r="K351" s="42" t="s">
        <v>108</v>
      </c>
      <c r="L351" s="42" t="s">
        <v>108</v>
      </c>
      <c r="M351" s="42" t="s">
        <v>108</v>
      </c>
      <c r="N351" s="20" t="s">
        <v>110</v>
      </c>
      <c r="O351" s="42" t="s">
        <v>108</v>
      </c>
      <c r="P351" s="42" t="s">
        <v>108</v>
      </c>
      <c r="Q351" s="42" t="s">
        <v>108</v>
      </c>
      <c r="R351" s="42" t="s">
        <v>108</v>
      </c>
      <c r="S351" s="43" t="s">
        <v>108</v>
      </c>
      <c r="T351" s="43" t="s">
        <v>108</v>
      </c>
      <c r="U351" s="20" t="s">
        <v>239</v>
      </c>
    </row>
    <row r="352" spans="1:22" ht="26" customHeight="1" x14ac:dyDescent="0.2">
      <c r="A352" s="24" t="s">
        <v>852</v>
      </c>
      <c r="B352" s="16" t="s">
        <v>853</v>
      </c>
      <c r="C352" s="42" t="s">
        <v>108</v>
      </c>
      <c r="D352" s="17" t="s">
        <v>108</v>
      </c>
      <c r="E352" s="42" t="s">
        <v>108</v>
      </c>
      <c r="F352" s="17" t="s">
        <v>108</v>
      </c>
      <c r="G352" s="42" t="s">
        <v>108</v>
      </c>
      <c r="H352" s="70" t="s">
        <v>108</v>
      </c>
      <c r="I352" s="18" t="s">
        <v>854</v>
      </c>
      <c r="J352" s="20">
        <v>10</v>
      </c>
      <c r="K352" s="42" t="s">
        <v>108</v>
      </c>
      <c r="L352" s="42" t="s">
        <v>108</v>
      </c>
      <c r="M352" s="42" t="s">
        <v>108</v>
      </c>
      <c r="N352" s="20" t="s">
        <v>110</v>
      </c>
      <c r="O352" s="42" t="s">
        <v>108</v>
      </c>
      <c r="P352" s="42" t="s">
        <v>108</v>
      </c>
      <c r="Q352" s="42" t="s">
        <v>108</v>
      </c>
      <c r="R352" s="42" t="s">
        <v>108</v>
      </c>
      <c r="S352" s="43" t="s">
        <v>108</v>
      </c>
      <c r="T352" s="43" t="s">
        <v>108</v>
      </c>
      <c r="U352" s="20" t="s">
        <v>116</v>
      </c>
    </row>
    <row r="353" spans="1:22" ht="26" customHeight="1" x14ac:dyDescent="0.2">
      <c r="A353" s="24" t="s">
        <v>855</v>
      </c>
      <c r="B353" s="16" t="s">
        <v>791</v>
      </c>
      <c r="C353" s="42" t="s">
        <v>108</v>
      </c>
      <c r="D353" s="17" t="s">
        <v>108</v>
      </c>
      <c r="E353" s="42" t="s">
        <v>108</v>
      </c>
      <c r="F353" s="17" t="s">
        <v>108</v>
      </c>
      <c r="G353" s="42" t="s">
        <v>108</v>
      </c>
      <c r="H353" s="70" t="s">
        <v>108</v>
      </c>
      <c r="I353" s="18" t="s">
        <v>856</v>
      </c>
      <c r="J353" s="19">
        <v>10</v>
      </c>
      <c r="K353" s="19">
        <v>360</v>
      </c>
      <c r="L353" s="19">
        <v>0</v>
      </c>
      <c r="M353" s="20">
        <v>360</v>
      </c>
      <c r="N353" s="20">
        <f>M353/K353</f>
        <v>1</v>
      </c>
      <c r="O353" s="20">
        <v>2</v>
      </c>
      <c r="P353" s="20">
        <v>2</v>
      </c>
      <c r="Q353" s="20">
        <v>0</v>
      </c>
      <c r="R353" s="20">
        <v>4</v>
      </c>
      <c r="S353" s="19" t="s">
        <v>111</v>
      </c>
      <c r="T353" s="43" t="s">
        <v>108</v>
      </c>
      <c r="U353" s="20" t="s">
        <v>112</v>
      </c>
    </row>
    <row r="354" spans="1:22" ht="26" customHeight="1" x14ac:dyDescent="0.2">
      <c r="A354" s="24" t="s">
        <v>871</v>
      </c>
      <c r="B354" s="16" t="s">
        <v>872</v>
      </c>
      <c r="C354" s="19">
        <v>74</v>
      </c>
      <c r="D354" s="18" t="s">
        <v>1117</v>
      </c>
      <c r="E354" s="42" t="s">
        <v>108</v>
      </c>
      <c r="F354" s="17" t="s">
        <v>108</v>
      </c>
      <c r="G354" s="42" t="s">
        <v>108</v>
      </c>
      <c r="H354" s="70" t="s">
        <v>108</v>
      </c>
      <c r="I354" s="18" t="s">
        <v>873</v>
      </c>
      <c r="J354" s="20">
        <v>10</v>
      </c>
      <c r="K354" s="20">
        <v>360</v>
      </c>
      <c r="L354" s="20">
        <v>0</v>
      </c>
      <c r="M354" s="20">
        <v>360</v>
      </c>
      <c r="N354" s="20">
        <f t="shared" ref="N354:N359" si="7">M354/K354</f>
        <v>1</v>
      </c>
      <c r="O354" s="20">
        <v>2</v>
      </c>
      <c r="P354" s="20">
        <v>2</v>
      </c>
      <c r="Q354" s="20">
        <v>0</v>
      </c>
      <c r="R354" s="20">
        <v>4</v>
      </c>
      <c r="S354" s="19" t="s">
        <v>111</v>
      </c>
      <c r="T354" s="20" t="s">
        <v>420</v>
      </c>
      <c r="U354" s="20" t="s">
        <v>147</v>
      </c>
    </row>
    <row r="355" spans="1:22" ht="26" customHeight="1" x14ac:dyDescent="0.2">
      <c r="A355" s="24" t="s">
        <v>871</v>
      </c>
      <c r="B355" s="16" t="s">
        <v>872</v>
      </c>
      <c r="C355" s="19">
        <v>74</v>
      </c>
      <c r="D355" s="18" t="s">
        <v>1117</v>
      </c>
      <c r="E355" s="42" t="s">
        <v>108</v>
      </c>
      <c r="F355" s="17" t="s">
        <v>108</v>
      </c>
      <c r="G355" s="42" t="s">
        <v>108</v>
      </c>
      <c r="H355" s="70" t="s">
        <v>108</v>
      </c>
      <c r="I355" s="18" t="s">
        <v>238</v>
      </c>
      <c r="J355" s="20">
        <v>10</v>
      </c>
      <c r="K355" s="20">
        <v>360</v>
      </c>
      <c r="L355" s="20">
        <v>0</v>
      </c>
      <c r="M355" s="20">
        <v>360</v>
      </c>
      <c r="N355" s="20">
        <f t="shared" si="7"/>
        <v>1</v>
      </c>
      <c r="O355" s="20">
        <v>2</v>
      </c>
      <c r="P355" s="20">
        <v>2</v>
      </c>
      <c r="Q355" s="20">
        <v>0</v>
      </c>
      <c r="R355" s="20">
        <v>4</v>
      </c>
      <c r="S355" s="19" t="s">
        <v>111</v>
      </c>
      <c r="T355" s="20" t="s">
        <v>420</v>
      </c>
      <c r="U355" s="20" t="s">
        <v>239</v>
      </c>
    </row>
    <row r="356" spans="1:22" ht="26" customHeight="1" x14ac:dyDescent="0.2">
      <c r="A356" s="24" t="s">
        <v>871</v>
      </c>
      <c r="B356" s="16" t="s">
        <v>872</v>
      </c>
      <c r="C356" s="19">
        <v>74</v>
      </c>
      <c r="D356" s="18" t="s">
        <v>1117</v>
      </c>
      <c r="E356" s="42" t="s">
        <v>108</v>
      </c>
      <c r="F356" s="17" t="s">
        <v>108</v>
      </c>
      <c r="G356" s="42" t="s">
        <v>108</v>
      </c>
      <c r="H356" s="70" t="s">
        <v>108</v>
      </c>
      <c r="I356" s="18" t="s">
        <v>874</v>
      </c>
      <c r="J356" s="20">
        <v>10</v>
      </c>
      <c r="K356" s="20">
        <v>360</v>
      </c>
      <c r="L356" s="20">
        <v>0</v>
      </c>
      <c r="M356" s="20">
        <v>360</v>
      </c>
      <c r="N356" s="20">
        <f t="shared" si="7"/>
        <v>1</v>
      </c>
      <c r="O356" s="20">
        <v>2</v>
      </c>
      <c r="P356" s="20">
        <v>2</v>
      </c>
      <c r="Q356" s="20">
        <v>0</v>
      </c>
      <c r="R356" s="20">
        <v>4</v>
      </c>
      <c r="S356" s="19" t="s">
        <v>111</v>
      </c>
      <c r="T356" s="20" t="s">
        <v>420</v>
      </c>
      <c r="U356" s="20" t="s">
        <v>194</v>
      </c>
    </row>
    <row r="357" spans="1:22" ht="26" customHeight="1" x14ac:dyDescent="0.2">
      <c r="A357" s="24" t="s">
        <v>871</v>
      </c>
      <c r="B357" s="16" t="s">
        <v>872</v>
      </c>
      <c r="C357" s="19">
        <v>74</v>
      </c>
      <c r="D357" s="18" t="s">
        <v>1117</v>
      </c>
      <c r="E357" s="42" t="s">
        <v>108</v>
      </c>
      <c r="F357" s="17" t="s">
        <v>108</v>
      </c>
      <c r="G357" s="42" t="s">
        <v>108</v>
      </c>
      <c r="H357" s="70" t="s">
        <v>108</v>
      </c>
      <c r="I357" s="18" t="s">
        <v>667</v>
      </c>
      <c r="J357" s="20">
        <v>10</v>
      </c>
      <c r="K357" s="20">
        <v>360</v>
      </c>
      <c r="L357" s="20">
        <v>0</v>
      </c>
      <c r="M357" s="20">
        <v>360</v>
      </c>
      <c r="N357" s="20">
        <f t="shared" si="7"/>
        <v>1</v>
      </c>
      <c r="O357" s="20">
        <v>2</v>
      </c>
      <c r="P357" s="20">
        <v>2</v>
      </c>
      <c r="Q357" s="20">
        <v>0</v>
      </c>
      <c r="R357" s="20">
        <v>4</v>
      </c>
      <c r="S357" s="19" t="s">
        <v>111</v>
      </c>
      <c r="T357" s="20" t="s">
        <v>420</v>
      </c>
      <c r="U357" s="20" t="s">
        <v>215</v>
      </c>
    </row>
    <row r="358" spans="1:22" ht="26" customHeight="1" x14ac:dyDescent="0.2">
      <c r="A358" s="24" t="s">
        <v>871</v>
      </c>
      <c r="B358" s="16" t="s">
        <v>872</v>
      </c>
      <c r="C358" s="19">
        <v>74</v>
      </c>
      <c r="D358" s="18" t="s">
        <v>1117</v>
      </c>
      <c r="E358" s="42" t="s">
        <v>108</v>
      </c>
      <c r="F358" s="17" t="s">
        <v>108</v>
      </c>
      <c r="G358" s="42" t="s">
        <v>108</v>
      </c>
      <c r="H358" s="70" t="s">
        <v>108</v>
      </c>
      <c r="I358" s="18" t="s">
        <v>875</v>
      </c>
      <c r="J358" s="20">
        <v>10</v>
      </c>
      <c r="K358" s="20">
        <v>360</v>
      </c>
      <c r="L358" s="20">
        <v>0</v>
      </c>
      <c r="M358" s="20">
        <v>360</v>
      </c>
      <c r="N358" s="20">
        <f t="shared" si="7"/>
        <v>1</v>
      </c>
      <c r="O358" s="20">
        <v>2</v>
      </c>
      <c r="P358" s="20">
        <v>2</v>
      </c>
      <c r="Q358" s="20">
        <v>0</v>
      </c>
      <c r="R358" s="20">
        <v>4</v>
      </c>
      <c r="S358" s="19" t="s">
        <v>111</v>
      </c>
      <c r="T358" s="20">
        <v>116337</v>
      </c>
      <c r="U358" s="20" t="s">
        <v>116</v>
      </c>
    </row>
    <row r="359" spans="1:22" ht="26" customHeight="1" x14ac:dyDescent="0.2">
      <c r="A359" s="24" t="s">
        <v>871</v>
      </c>
      <c r="B359" s="16" t="s">
        <v>872</v>
      </c>
      <c r="C359" s="19">
        <v>74</v>
      </c>
      <c r="D359" s="18" t="s">
        <v>1117</v>
      </c>
      <c r="E359" s="42" t="s">
        <v>108</v>
      </c>
      <c r="F359" s="17" t="s">
        <v>108</v>
      </c>
      <c r="G359" s="42" t="s">
        <v>108</v>
      </c>
      <c r="H359" s="70" t="s">
        <v>108</v>
      </c>
      <c r="I359" s="18" t="s">
        <v>876</v>
      </c>
      <c r="J359" s="19">
        <v>10</v>
      </c>
      <c r="K359" s="19">
        <v>360</v>
      </c>
      <c r="L359" s="19">
        <v>0</v>
      </c>
      <c r="M359" s="20">
        <v>360</v>
      </c>
      <c r="N359" s="20">
        <f t="shared" si="7"/>
        <v>1</v>
      </c>
      <c r="O359" s="20">
        <v>2</v>
      </c>
      <c r="P359" s="20">
        <v>2</v>
      </c>
      <c r="Q359" s="20">
        <v>0</v>
      </c>
      <c r="R359" s="20">
        <v>4</v>
      </c>
      <c r="S359" s="19" t="s">
        <v>111</v>
      </c>
      <c r="T359" s="20" t="s">
        <v>420</v>
      </c>
      <c r="U359" s="20" t="s">
        <v>112</v>
      </c>
    </row>
    <row r="360" spans="1:22" ht="26" customHeight="1" x14ac:dyDescent="0.2">
      <c r="A360" s="24" t="s">
        <v>857</v>
      </c>
      <c r="B360" s="16" t="s">
        <v>858</v>
      </c>
      <c r="C360" s="42" t="s">
        <v>108</v>
      </c>
      <c r="D360" s="17" t="s">
        <v>108</v>
      </c>
      <c r="E360" s="42" t="s">
        <v>108</v>
      </c>
      <c r="F360" s="17" t="s">
        <v>108</v>
      </c>
      <c r="G360" s="42" t="s">
        <v>108</v>
      </c>
      <c r="H360" s="70" t="s">
        <v>108</v>
      </c>
      <c r="I360" s="18" t="s">
        <v>667</v>
      </c>
      <c r="J360" s="20">
        <v>10</v>
      </c>
      <c r="K360" s="42" t="s">
        <v>108</v>
      </c>
      <c r="L360" s="42" t="s">
        <v>108</v>
      </c>
      <c r="M360" s="42" t="s">
        <v>108</v>
      </c>
      <c r="N360" s="20" t="s">
        <v>110</v>
      </c>
      <c r="O360" s="42" t="s">
        <v>108</v>
      </c>
      <c r="P360" s="42" t="s">
        <v>108</v>
      </c>
      <c r="Q360" s="42" t="s">
        <v>108</v>
      </c>
      <c r="R360" s="42" t="s">
        <v>108</v>
      </c>
      <c r="S360" s="43" t="s">
        <v>108</v>
      </c>
      <c r="T360" s="43" t="s">
        <v>108</v>
      </c>
      <c r="U360" s="20" t="s">
        <v>215</v>
      </c>
    </row>
    <row r="361" spans="1:22" ht="26" customHeight="1" x14ac:dyDescent="0.2">
      <c r="A361" s="24" t="s">
        <v>859</v>
      </c>
      <c r="B361" s="16" t="s">
        <v>860</v>
      </c>
      <c r="C361" s="42" t="s">
        <v>108</v>
      </c>
      <c r="D361" s="17" t="s">
        <v>108</v>
      </c>
      <c r="E361" s="42" t="s">
        <v>108</v>
      </c>
      <c r="F361" s="17" t="s">
        <v>108</v>
      </c>
      <c r="G361" s="42" t="s">
        <v>108</v>
      </c>
      <c r="H361" s="70" t="s">
        <v>108</v>
      </c>
      <c r="I361" s="18" t="s">
        <v>861</v>
      </c>
      <c r="J361" s="20">
        <v>10</v>
      </c>
      <c r="K361" s="42" t="s">
        <v>108</v>
      </c>
      <c r="L361" s="42" t="s">
        <v>108</v>
      </c>
      <c r="M361" s="42" t="s">
        <v>108</v>
      </c>
      <c r="N361" s="20" t="s">
        <v>110</v>
      </c>
      <c r="O361" s="42" t="s">
        <v>108</v>
      </c>
      <c r="P361" s="42" t="s">
        <v>108</v>
      </c>
      <c r="Q361" s="42" t="s">
        <v>108</v>
      </c>
      <c r="R361" s="42" t="s">
        <v>108</v>
      </c>
      <c r="S361" s="43" t="s">
        <v>108</v>
      </c>
      <c r="T361" s="43" t="s">
        <v>108</v>
      </c>
      <c r="U361" s="20" t="s">
        <v>194</v>
      </c>
    </row>
    <row r="362" spans="1:22" ht="26" customHeight="1" x14ac:dyDescent="0.2">
      <c r="A362" s="24" t="s">
        <v>862</v>
      </c>
      <c r="B362" s="16" t="s">
        <v>863</v>
      </c>
      <c r="C362" s="42" t="s">
        <v>108</v>
      </c>
      <c r="D362" s="17" t="s">
        <v>108</v>
      </c>
      <c r="E362" s="42" t="s">
        <v>108</v>
      </c>
      <c r="F362" s="17" t="s">
        <v>108</v>
      </c>
      <c r="G362" s="42" t="s">
        <v>108</v>
      </c>
      <c r="H362" s="70" t="s">
        <v>108</v>
      </c>
      <c r="I362" s="18" t="s">
        <v>864</v>
      </c>
      <c r="J362" s="19">
        <v>10</v>
      </c>
      <c r="K362" s="43" t="s">
        <v>108</v>
      </c>
      <c r="L362" s="43" t="s">
        <v>108</v>
      </c>
      <c r="M362" s="42" t="s">
        <v>108</v>
      </c>
      <c r="N362" s="20" t="s">
        <v>110</v>
      </c>
      <c r="O362" s="42" t="s">
        <v>108</v>
      </c>
      <c r="P362" s="20" t="s">
        <v>108</v>
      </c>
      <c r="Q362" s="42" t="s">
        <v>108</v>
      </c>
      <c r="R362" s="42" t="s">
        <v>108</v>
      </c>
      <c r="S362" s="43" t="s">
        <v>108</v>
      </c>
      <c r="T362" s="43" t="s">
        <v>108</v>
      </c>
      <c r="U362" s="20" t="s">
        <v>112</v>
      </c>
    </row>
    <row r="363" spans="1:22" ht="26" customHeight="1" x14ac:dyDescent="0.2">
      <c r="A363" s="24" t="s">
        <v>865</v>
      </c>
      <c r="B363" s="16" t="s">
        <v>866</v>
      </c>
      <c r="C363" s="42" t="s">
        <v>108</v>
      </c>
      <c r="D363" s="17" t="s">
        <v>108</v>
      </c>
      <c r="E363" s="42" t="s">
        <v>108</v>
      </c>
      <c r="F363" s="17" t="s">
        <v>108</v>
      </c>
      <c r="G363" s="42" t="s">
        <v>108</v>
      </c>
      <c r="H363" s="70" t="s">
        <v>108</v>
      </c>
      <c r="I363" s="18" t="s">
        <v>867</v>
      </c>
      <c r="J363" s="20">
        <v>10</v>
      </c>
      <c r="K363" s="42" t="s">
        <v>108</v>
      </c>
      <c r="L363" s="42" t="s">
        <v>108</v>
      </c>
      <c r="M363" s="42" t="s">
        <v>108</v>
      </c>
      <c r="N363" s="20" t="s">
        <v>110</v>
      </c>
      <c r="O363" s="42" t="s">
        <v>108</v>
      </c>
      <c r="P363" s="42" t="s">
        <v>108</v>
      </c>
      <c r="Q363" s="42" t="s">
        <v>108</v>
      </c>
      <c r="R363" s="42" t="s">
        <v>108</v>
      </c>
      <c r="S363" s="43" t="s">
        <v>108</v>
      </c>
      <c r="T363" s="43" t="s">
        <v>108</v>
      </c>
      <c r="U363" s="20" t="s">
        <v>116</v>
      </c>
    </row>
    <row r="364" spans="1:22" ht="22" customHeight="1" x14ac:dyDescent="0.2">
      <c r="B364" s="45"/>
      <c r="C364" s="45"/>
      <c r="D364" s="45"/>
      <c r="E364" s="48"/>
      <c r="F364" s="45"/>
      <c r="J364" s="21"/>
      <c r="K364" s="21"/>
      <c r="L364" s="21"/>
    </row>
    <row r="365" spans="1:22" s="28" customFormat="1" ht="22" customHeight="1" x14ac:dyDescent="0.2">
      <c r="A365" s="22" t="s">
        <v>877</v>
      </c>
      <c r="B365" s="45"/>
      <c r="C365" s="45"/>
      <c r="D365" s="45"/>
      <c r="E365" s="48"/>
      <c r="F365" s="45"/>
      <c r="G365" s="21"/>
      <c r="H365" s="45"/>
      <c r="I365" s="46"/>
      <c r="J365" s="22"/>
      <c r="K365" s="22"/>
      <c r="L365" s="22"/>
      <c r="M365" s="22"/>
      <c r="N365" s="22"/>
      <c r="O365" s="49"/>
      <c r="P365" s="22"/>
      <c r="Q365" s="22"/>
      <c r="R365" s="22"/>
      <c r="S365" s="48"/>
      <c r="T365" s="21"/>
      <c r="U365" s="21"/>
      <c r="V365" s="22"/>
    </row>
    <row r="366" spans="1:22" s="28" customFormat="1" ht="22" customHeight="1" x14ac:dyDescent="0.2">
      <c r="A366" s="22" t="s">
        <v>878</v>
      </c>
      <c r="B366" s="45"/>
      <c r="C366" s="45"/>
      <c r="D366" s="45"/>
      <c r="E366" s="48"/>
      <c r="F366" s="45"/>
      <c r="G366" s="21"/>
      <c r="H366" s="45"/>
      <c r="I366" s="46"/>
      <c r="J366" s="22"/>
      <c r="K366" s="22"/>
      <c r="L366" s="22"/>
      <c r="M366" s="22"/>
      <c r="N366" s="22"/>
      <c r="O366" s="49"/>
      <c r="P366" s="22"/>
      <c r="Q366" s="22"/>
      <c r="R366" s="22"/>
      <c r="S366" s="48"/>
      <c r="T366" s="21"/>
      <c r="U366" s="21"/>
      <c r="V366" s="22"/>
    </row>
    <row r="367" spans="1:22" s="28" customFormat="1" ht="22" customHeight="1" x14ac:dyDescent="0.2">
      <c r="A367" s="22" t="s">
        <v>879</v>
      </c>
      <c r="B367" s="45"/>
      <c r="C367" s="45"/>
      <c r="D367" s="45"/>
      <c r="E367" s="48"/>
      <c r="F367" s="45"/>
      <c r="G367" s="21"/>
      <c r="H367" s="45"/>
      <c r="I367" s="46"/>
      <c r="J367" s="22"/>
      <c r="K367" s="22"/>
      <c r="L367" s="22"/>
      <c r="M367" s="22"/>
      <c r="N367" s="22"/>
      <c r="O367" s="49"/>
      <c r="P367" s="22"/>
      <c r="Q367" s="22"/>
      <c r="R367" s="22"/>
      <c r="S367" s="48"/>
      <c r="T367" s="21"/>
      <c r="U367" s="21"/>
      <c r="V367" s="22"/>
    </row>
    <row r="368" spans="1:22" s="28" customFormat="1" ht="22" customHeight="1" x14ac:dyDescent="0.2">
      <c r="A368" s="50" t="s">
        <v>880</v>
      </c>
      <c r="B368" s="45"/>
      <c r="C368" s="45"/>
      <c r="D368" s="45"/>
      <c r="E368" s="48"/>
      <c r="F368" s="45"/>
      <c r="G368" s="21"/>
      <c r="H368" s="45"/>
      <c r="I368" s="46"/>
      <c r="J368" s="22"/>
      <c r="K368" s="22"/>
      <c r="L368" s="22"/>
      <c r="M368" s="22"/>
      <c r="N368" s="22"/>
      <c r="O368" s="49"/>
      <c r="P368" s="22"/>
      <c r="Q368" s="22"/>
      <c r="R368" s="22"/>
      <c r="S368" s="48"/>
      <c r="T368" s="21"/>
      <c r="U368" s="21"/>
      <c r="V368" s="22"/>
    </row>
    <row r="369" spans="1:22" s="28" customFormat="1" ht="22" customHeight="1" x14ac:dyDescent="0.2">
      <c r="A369" s="51" t="s">
        <v>881</v>
      </c>
      <c r="B369" s="45"/>
      <c r="C369" s="45"/>
      <c r="D369" s="45"/>
      <c r="E369" s="48"/>
      <c r="F369" s="45"/>
      <c r="G369" s="21"/>
      <c r="H369" s="45"/>
      <c r="I369" s="46"/>
      <c r="J369" s="22"/>
      <c r="K369" s="22"/>
      <c r="L369" s="22"/>
      <c r="M369" s="22"/>
      <c r="N369" s="22"/>
      <c r="O369" s="49"/>
      <c r="P369" s="22"/>
      <c r="Q369" s="22"/>
      <c r="R369" s="22"/>
      <c r="S369" s="48"/>
      <c r="T369" s="21"/>
      <c r="U369" s="21"/>
      <c r="V369" s="22"/>
    </row>
    <row r="370" spans="1:22" s="28" customFormat="1" ht="22" customHeight="1" x14ac:dyDescent="0.2">
      <c r="A370" s="52" t="s">
        <v>882</v>
      </c>
      <c r="B370" s="45"/>
      <c r="C370" s="45"/>
      <c r="D370" s="45"/>
      <c r="E370" s="48"/>
      <c r="F370" s="45"/>
      <c r="G370" s="21"/>
      <c r="H370" s="45"/>
      <c r="I370" s="46"/>
      <c r="J370" s="22"/>
      <c r="K370" s="22"/>
      <c r="L370" s="22"/>
      <c r="M370" s="22"/>
      <c r="N370" s="22"/>
      <c r="O370" s="49"/>
      <c r="P370" s="22"/>
      <c r="Q370" s="22"/>
      <c r="R370" s="22"/>
      <c r="S370" s="48"/>
      <c r="T370" s="21"/>
      <c r="U370" s="21"/>
      <c r="V370" s="22"/>
    </row>
    <row r="371" spans="1:22" s="59" customFormat="1" ht="22" customHeight="1" x14ac:dyDescent="0.2">
      <c r="A371" s="53" t="s">
        <v>883</v>
      </c>
      <c r="B371" s="54"/>
      <c r="C371" s="54"/>
      <c r="D371" s="54"/>
      <c r="E371" s="58"/>
      <c r="F371" s="54"/>
      <c r="G371" s="105"/>
      <c r="H371" s="55"/>
      <c r="I371" s="55"/>
      <c r="J371" s="56"/>
      <c r="K371" s="56"/>
      <c r="L371" s="56"/>
      <c r="M371" s="56"/>
      <c r="N371" s="56"/>
      <c r="O371" s="57"/>
      <c r="P371" s="56"/>
      <c r="Q371" s="56"/>
      <c r="R371" s="56"/>
      <c r="S371" s="58"/>
      <c r="T371" s="56"/>
      <c r="U371" s="56"/>
    </row>
    <row r="372" spans="1:22" ht="22" customHeight="1" x14ac:dyDescent="0.2">
      <c r="A372" s="67" t="s">
        <v>884</v>
      </c>
      <c r="B372" s="45"/>
      <c r="C372" s="45"/>
      <c r="D372" s="45"/>
      <c r="E372" s="48"/>
      <c r="F372" s="45"/>
      <c r="J372" s="21"/>
      <c r="K372" s="21"/>
      <c r="L372" s="21"/>
    </row>
    <row r="373" spans="1:22" ht="22" customHeight="1" x14ac:dyDescent="0.2">
      <c r="A373" s="83" t="s">
        <v>993</v>
      </c>
      <c r="B373" s="45"/>
      <c r="C373" s="45"/>
      <c r="D373" s="45"/>
      <c r="E373" s="48"/>
      <c r="F373" s="45"/>
      <c r="J373" s="21"/>
      <c r="K373" s="21"/>
      <c r="L373" s="21"/>
    </row>
    <row r="374" spans="1:22" ht="22" customHeight="1" x14ac:dyDescent="0.2">
      <c r="B374" s="45"/>
      <c r="C374" s="45"/>
      <c r="D374" s="45"/>
      <c r="E374" s="48"/>
      <c r="F374" s="45"/>
      <c r="J374" s="21"/>
      <c r="K374" s="21"/>
      <c r="L374" s="21"/>
    </row>
    <row r="375" spans="1:22" ht="22" customHeight="1" x14ac:dyDescent="0.2">
      <c r="B375" s="45"/>
      <c r="C375" s="45"/>
      <c r="D375" s="45"/>
      <c r="E375" s="48"/>
      <c r="F375" s="45"/>
      <c r="J375" s="21"/>
      <c r="K375" s="21"/>
      <c r="L375" s="21"/>
    </row>
    <row r="376" spans="1:22" ht="22" customHeight="1" x14ac:dyDescent="0.2">
      <c r="B376" s="45"/>
      <c r="C376" s="45"/>
      <c r="D376" s="45"/>
      <c r="E376" s="48"/>
      <c r="F376" s="45"/>
      <c r="J376" s="21"/>
      <c r="K376" s="21"/>
      <c r="L376" s="21"/>
    </row>
    <row r="377" spans="1:22" ht="22" customHeight="1" x14ac:dyDescent="0.2">
      <c r="B377" s="45"/>
      <c r="C377" s="45"/>
      <c r="D377" s="45"/>
      <c r="E377" s="48"/>
      <c r="F377" s="45"/>
      <c r="J377" s="21"/>
      <c r="K377" s="21"/>
      <c r="L377" s="21"/>
    </row>
    <row r="378" spans="1:22" ht="22" customHeight="1" x14ac:dyDescent="0.2">
      <c r="B378" s="45"/>
      <c r="C378" s="45"/>
      <c r="D378" s="45"/>
      <c r="E378" s="48"/>
      <c r="F378" s="45"/>
      <c r="J378" s="21"/>
      <c r="K378" s="21"/>
      <c r="L378" s="21"/>
    </row>
    <row r="379" spans="1:22" ht="22" customHeight="1" x14ac:dyDescent="0.2">
      <c r="B379" s="45"/>
      <c r="C379" s="45"/>
      <c r="D379" s="45"/>
      <c r="E379" s="48"/>
      <c r="F379" s="45"/>
      <c r="J379" s="21"/>
      <c r="K379" s="21"/>
      <c r="L379" s="21"/>
    </row>
    <row r="380" spans="1:22" ht="22" customHeight="1" x14ac:dyDescent="0.2">
      <c r="B380" s="45"/>
      <c r="C380" s="45"/>
      <c r="D380" s="45"/>
      <c r="E380" s="48"/>
      <c r="F380" s="45"/>
      <c r="J380" s="21"/>
      <c r="K380" s="21"/>
      <c r="L380" s="21"/>
    </row>
    <row r="381" spans="1:22" ht="22" customHeight="1" x14ac:dyDescent="0.2">
      <c r="B381" s="45"/>
      <c r="C381" s="45"/>
      <c r="D381" s="45"/>
      <c r="E381" s="48"/>
      <c r="F381" s="45"/>
      <c r="J381" s="21"/>
      <c r="K381" s="21"/>
      <c r="L381" s="21"/>
    </row>
    <row r="382" spans="1:22" ht="22" customHeight="1" x14ac:dyDescent="0.2">
      <c r="B382" s="45"/>
      <c r="C382" s="45"/>
      <c r="D382" s="45"/>
      <c r="E382" s="48"/>
      <c r="F382" s="45"/>
      <c r="J382" s="21"/>
      <c r="K382" s="21"/>
      <c r="L382" s="21"/>
    </row>
    <row r="383" spans="1:22" ht="22" customHeight="1" x14ac:dyDescent="0.2">
      <c r="B383" s="45"/>
      <c r="C383" s="45"/>
      <c r="D383" s="45"/>
      <c r="E383" s="48"/>
      <c r="F383" s="45"/>
      <c r="J383" s="21"/>
      <c r="K383" s="21"/>
      <c r="L383" s="21"/>
    </row>
    <row r="384" spans="1:22" ht="22" customHeight="1" x14ac:dyDescent="0.2">
      <c r="B384" s="45"/>
      <c r="C384" s="45"/>
      <c r="D384" s="45"/>
      <c r="E384" s="48"/>
      <c r="F384" s="45"/>
      <c r="J384" s="21"/>
      <c r="K384" s="21"/>
      <c r="L384" s="21"/>
    </row>
    <row r="385" spans="2:12" ht="22" customHeight="1" x14ac:dyDescent="0.2">
      <c r="B385" s="45"/>
      <c r="C385" s="45"/>
      <c r="D385" s="45"/>
      <c r="E385" s="48"/>
      <c r="F385" s="45"/>
      <c r="J385" s="21"/>
      <c r="K385" s="21"/>
      <c r="L385" s="21"/>
    </row>
    <row r="386" spans="2:12" ht="22" customHeight="1" x14ac:dyDescent="0.2">
      <c r="B386" s="45"/>
      <c r="C386" s="45"/>
      <c r="D386" s="45"/>
      <c r="E386" s="48"/>
      <c r="F386" s="45"/>
      <c r="J386" s="21"/>
      <c r="K386" s="21"/>
      <c r="L386" s="21"/>
    </row>
    <row r="387" spans="2:12" ht="22" customHeight="1" x14ac:dyDescent="0.2">
      <c r="B387" s="45"/>
      <c r="C387" s="45"/>
      <c r="D387" s="45"/>
      <c r="E387" s="48"/>
      <c r="F387" s="45"/>
      <c r="J387" s="21"/>
      <c r="K387" s="21"/>
      <c r="L387" s="21"/>
    </row>
    <row r="388" spans="2:12" ht="22" customHeight="1" x14ac:dyDescent="0.2">
      <c r="B388" s="45"/>
      <c r="C388" s="45"/>
      <c r="D388" s="45"/>
      <c r="E388" s="48"/>
      <c r="F388" s="45"/>
      <c r="J388" s="21"/>
      <c r="K388" s="21"/>
      <c r="L388" s="21"/>
    </row>
    <row r="389" spans="2:12" ht="22" customHeight="1" x14ac:dyDescent="0.2">
      <c r="B389" s="45"/>
      <c r="C389" s="45"/>
      <c r="D389" s="45"/>
      <c r="E389" s="48"/>
      <c r="F389" s="45"/>
      <c r="J389" s="21"/>
      <c r="K389" s="21"/>
      <c r="L389" s="21"/>
    </row>
    <row r="390" spans="2:12" ht="22" customHeight="1" x14ac:dyDescent="0.2">
      <c r="B390" s="45"/>
      <c r="C390" s="45"/>
      <c r="D390" s="45"/>
      <c r="E390" s="48"/>
      <c r="F390" s="45"/>
      <c r="J390" s="21"/>
      <c r="K390" s="21"/>
      <c r="L390" s="21"/>
    </row>
    <row r="391" spans="2:12" ht="22" customHeight="1" x14ac:dyDescent="0.2">
      <c r="B391" s="45"/>
      <c r="C391" s="45"/>
      <c r="D391" s="45"/>
      <c r="E391" s="48"/>
      <c r="F391" s="45"/>
      <c r="J391" s="21"/>
      <c r="K391" s="21"/>
      <c r="L391" s="21"/>
    </row>
    <row r="392" spans="2:12" ht="22" customHeight="1" x14ac:dyDescent="0.2">
      <c r="B392" s="45"/>
      <c r="C392" s="45"/>
      <c r="D392" s="45"/>
      <c r="E392" s="48"/>
      <c r="F392" s="45"/>
      <c r="J392" s="21"/>
      <c r="K392" s="21"/>
      <c r="L392" s="21"/>
    </row>
    <row r="393" spans="2:12" ht="22" customHeight="1" x14ac:dyDescent="0.2">
      <c r="B393" s="45"/>
      <c r="C393" s="45"/>
      <c r="D393" s="45"/>
      <c r="E393" s="48"/>
      <c r="F393" s="45"/>
      <c r="J393" s="21"/>
      <c r="K393" s="21"/>
      <c r="L393" s="21"/>
    </row>
    <row r="394" spans="2:12" ht="22" customHeight="1" x14ac:dyDescent="0.2">
      <c r="B394" s="45"/>
      <c r="C394" s="45"/>
      <c r="D394" s="45"/>
      <c r="E394" s="48"/>
      <c r="F394" s="45"/>
      <c r="J394" s="21"/>
      <c r="K394" s="21"/>
      <c r="L394" s="21"/>
    </row>
    <row r="395" spans="2:12" ht="22" customHeight="1" x14ac:dyDescent="0.2">
      <c r="B395" s="45"/>
      <c r="C395" s="45"/>
      <c r="D395" s="45"/>
      <c r="E395" s="48"/>
      <c r="F395" s="45"/>
      <c r="J395" s="21"/>
      <c r="K395" s="21"/>
      <c r="L395" s="21"/>
    </row>
    <row r="396" spans="2:12" ht="22" customHeight="1" x14ac:dyDescent="0.2">
      <c r="B396" s="45"/>
      <c r="C396" s="45"/>
      <c r="D396" s="45"/>
      <c r="E396" s="48"/>
      <c r="F396" s="45"/>
      <c r="J396" s="21"/>
      <c r="K396" s="21"/>
      <c r="L396" s="21"/>
    </row>
    <row r="397" spans="2:12" ht="22" customHeight="1" x14ac:dyDescent="0.2">
      <c r="B397" s="45"/>
      <c r="C397" s="45"/>
      <c r="D397" s="45"/>
      <c r="E397" s="48"/>
      <c r="F397" s="45"/>
      <c r="J397" s="21"/>
      <c r="K397" s="21"/>
      <c r="L397" s="21"/>
    </row>
    <row r="398" spans="2:12" ht="22" customHeight="1" x14ac:dyDescent="0.2">
      <c r="B398" s="45"/>
      <c r="C398" s="45"/>
      <c r="D398" s="45"/>
      <c r="E398" s="48"/>
      <c r="F398" s="45"/>
      <c r="J398" s="21"/>
      <c r="K398" s="21"/>
      <c r="L398" s="21"/>
    </row>
    <row r="399" spans="2:12" ht="22" customHeight="1" x14ac:dyDescent="0.2">
      <c r="B399" s="45"/>
      <c r="C399" s="45"/>
      <c r="D399" s="45"/>
      <c r="E399" s="48"/>
      <c r="F399" s="45"/>
      <c r="J399" s="21"/>
      <c r="K399" s="21"/>
      <c r="L399" s="21"/>
    </row>
    <row r="400" spans="2:12" ht="22" customHeight="1" x14ac:dyDescent="0.2">
      <c r="B400" s="45"/>
      <c r="C400" s="45"/>
      <c r="D400" s="45"/>
      <c r="E400" s="48"/>
      <c r="F400" s="45"/>
      <c r="J400" s="21"/>
      <c r="K400" s="21"/>
      <c r="L400" s="21"/>
    </row>
    <row r="401" spans="2:12" ht="22" customHeight="1" x14ac:dyDescent="0.2">
      <c r="B401" s="45"/>
      <c r="C401" s="45"/>
      <c r="D401" s="45"/>
      <c r="E401" s="48"/>
      <c r="F401" s="45"/>
      <c r="J401" s="21"/>
      <c r="K401" s="21"/>
      <c r="L401" s="21"/>
    </row>
    <row r="402" spans="2:12" ht="22" customHeight="1" x14ac:dyDescent="0.2">
      <c r="B402" s="45"/>
      <c r="C402" s="45"/>
      <c r="D402" s="45"/>
      <c r="E402" s="48"/>
      <c r="F402" s="45"/>
      <c r="J402" s="21"/>
      <c r="K402" s="21"/>
      <c r="L402" s="21"/>
    </row>
    <row r="403" spans="2:12" ht="22" customHeight="1" x14ac:dyDescent="0.2">
      <c r="B403" s="45"/>
      <c r="C403" s="45"/>
      <c r="D403" s="45"/>
      <c r="E403" s="48"/>
      <c r="F403" s="45"/>
      <c r="J403" s="21"/>
      <c r="K403" s="21"/>
      <c r="L403" s="21"/>
    </row>
    <row r="404" spans="2:12" ht="22" customHeight="1" x14ac:dyDescent="0.2">
      <c r="B404" s="45"/>
      <c r="C404" s="45"/>
      <c r="D404" s="45"/>
      <c r="E404" s="48"/>
      <c r="F404" s="45"/>
      <c r="J404" s="21"/>
      <c r="K404" s="21"/>
      <c r="L404" s="21"/>
    </row>
    <row r="405" spans="2:12" ht="22" customHeight="1" x14ac:dyDescent="0.2">
      <c r="B405" s="45"/>
      <c r="C405" s="45"/>
      <c r="D405" s="45"/>
      <c r="E405" s="48"/>
      <c r="F405" s="45"/>
      <c r="J405" s="21"/>
      <c r="K405" s="21"/>
      <c r="L405" s="21"/>
    </row>
    <row r="406" spans="2:12" ht="22" customHeight="1" x14ac:dyDescent="0.2">
      <c r="B406" s="45"/>
      <c r="C406" s="45"/>
      <c r="D406" s="45"/>
      <c r="E406" s="48"/>
      <c r="F406" s="45"/>
      <c r="J406" s="21"/>
      <c r="K406" s="21"/>
      <c r="L406" s="21"/>
    </row>
    <row r="407" spans="2:12" ht="22" customHeight="1" x14ac:dyDescent="0.2">
      <c r="B407" s="45"/>
      <c r="C407" s="45"/>
      <c r="D407" s="45"/>
      <c r="E407" s="48"/>
      <c r="F407" s="45"/>
      <c r="J407" s="21"/>
      <c r="K407" s="21"/>
      <c r="L407" s="21"/>
    </row>
    <row r="408" spans="2:12" ht="22" customHeight="1" x14ac:dyDescent="0.2">
      <c r="B408" s="45"/>
      <c r="C408" s="45"/>
      <c r="D408" s="45"/>
      <c r="E408" s="48"/>
      <c r="F408" s="45"/>
      <c r="J408" s="21"/>
      <c r="K408" s="21"/>
      <c r="L408" s="21"/>
    </row>
    <row r="409" spans="2:12" ht="22" customHeight="1" x14ac:dyDescent="0.2">
      <c r="B409" s="45"/>
      <c r="C409" s="45"/>
      <c r="D409" s="45"/>
      <c r="E409" s="48"/>
      <c r="F409" s="45"/>
      <c r="J409" s="21"/>
      <c r="K409" s="21"/>
      <c r="L409" s="21"/>
    </row>
    <row r="410" spans="2:12" ht="22" customHeight="1" x14ac:dyDescent="0.2">
      <c r="B410" s="45"/>
      <c r="C410" s="45"/>
      <c r="D410" s="45"/>
      <c r="E410" s="48"/>
      <c r="F410" s="45"/>
      <c r="J410" s="21"/>
      <c r="K410" s="21"/>
      <c r="L410" s="21"/>
    </row>
    <row r="411" spans="2:12" ht="22" customHeight="1" x14ac:dyDescent="0.2">
      <c r="B411" s="45"/>
      <c r="C411" s="45"/>
      <c r="D411" s="45"/>
      <c r="E411" s="48"/>
      <c r="F411" s="45"/>
      <c r="J411" s="21"/>
      <c r="K411" s="21"/>
      <c r="L411" s="21"/>
    </row>
    <row r="412" spans="2:12" ht="22" customHeight="1" x14ac:dyDescent="0.2">
      <c r="B412" s="45"/>
      <c r="C412" s="45"/>
      <c r="D412" s="45"/>
      <c r="E412" s="48"/>
      <c r="F412" s="45"/>
      <c r="J412" s="21"/>
      <c r="K412" s="21"/>
      <c r="L412" s="21"/>
    </row>
    <row r="413" spans="2:12" ht="22" customHeight="1" x14ac:dyDescent="0.2">
      <c r="B413" s="45"/>
      <c r="C413" s="45"/>
      <c r="D413" s="45"/>
      <c r="E413" s="48"/>
      <c r="F413" s="45"/>
      <c r="J413" s="21"/>
      <c r="K413" s="21"/>
      <c r="L413" s="21"/>
    </row>
    <row r="414" spans="2:12" ht="22" customHeight="1" x14ac:dyDescent="0.2">
      <c r="B414" s="45"/>
      <c r="C414" s="45"/>
      <c r="D414" s="45"/>
      <c r="E414" s="48"/>
      <c r="F414" s="45"/>
      <c r="J414" s="21"/>
      <c r="K414" s="21"/>
      <c r="L414" s="21"/>
    </row>
    <row r="415" spans="2:12" ht="22" customHeight="1" x14ac:dyDescent="0.2">
      <c r="B415" s="45"/>
      <c r="C415" s="45"/>
      <c r="D415" s="45"/>
      <c r="E415" s="48"/>
      <c r="F415" s="45"/>
      <c r="J415" s="21"/>
      <c r="K415" s="21"/>
      <c r="L415" s="21"/>
    </row>
    <row r="416" spans="2:12" ht="22" customHeight="1" x14ac:dyDescent="0.2">
      <c r="B416" s="45"/>
      <c r="C416" s="45"/>
      <c r="D416" s="45"/>
      <c r="E416" s="48"/>
      <c r="F416" s="45"/>
      <c r="J416" s="21"/>
      <c r="K416" s="21"/>
      <c r="L416" s="21"/>
    </row>
    <row r="417" spans="2:12" ht="22" customHeight="1" x14ac:dyDescent="0.2">
      <c r="B417" s="45"/>
      <c r="C417" s="45"/>
      <c r="D417" s="45"/>
      <c r="E417" s="48"/>
      <c r="F417" s="45"/>
      <c r="J417" s="21"/>
      <c r="K417" s="21"/>
      <c r="L417" s="21"/>
    </row>
    <row r="418" spans="2:12" ht="22" customHeight="1" x14ac:dyDescent="0.2">
      <c r="B418" s="45"/>
      <c r="C418" s="45"/>
      <c r="D418" s="45"/>
      <c r="E418" s="48"/>
      <c r="F418" s="45"/>
      <c r="J418" s="21"/>
      <c r="K418" s="21"/>
      <c r="L418" s="21"/>
    </row>
    <row r="419" spans="2:12" ht="22" customHeight="1" x14ac:dyDescent="0.2">
      <c r="B419" s="45"/>
      <c r="C419" s="45"/>
      <c r="D419" s="45"/>
      <c r="E419" s="48"/>
      <c r="F419" s="45"/>
      <c r="J419" s="21"/>
      <c r="K419" s="21"/>
      <c r="L419" s="21"/>
    </row>
    <row r="420" spans="2:12" ht="22" customHeight="1" x14ac:dyDescent="0.2">
      <c r="B420" s="45"/>
      <c r="C420" s="45"/>
      <c r="D420" s="45"/>
      <c r="E420" s="48"/>
      <c r="F420" s="45"/>
      <c r="J420" s="21"/>
      <c r="K420" s="21"/>
      <c r="L420" s="21"/>
    </row>
    <row r="421" spans="2:12" ht="22" customHeight="1" x14ac:dyDescent="0.2">
      <c r="B421" s="45"/>
      <c r="C421" s="45"/>
      <c r="D421" s="45"/>
      <c r="E421" s="48"/>
      <c r="F421" s="45"/>
      <c r="J421" s="21"/>
      <c r="K421" s="21"/>
      <c r="L421" s="21"/>
    </row>
    <row r="422" spans="2:12" ht="22" customHeight="1" x14ac:dyDescent="0.2">
      <c r="B422" s="45"/>
      <c r="C422" s="45"/>
      <c r="D422" s="45"/>
      <c r="E422" s="48"/>
      <c r="F422" s="45"/>
      <c r="J422" s="21"/>
      <c r="K422" s="21"/>
      <c r="L422" s="21"/>
    </row>
    <row r="423" spans="2:12" ht="22" customHeight="1" x14ac:dyDescent="0.2">
      <c r="B423" s="45"/>
      <c r="C423" s="45"/>
      <c r="D423" s="45"/>
      <c r="E423" s="48"/>
      <c r="F423" s="45"/>
      <c r="J423" s="21"/>
      <c r="K423" s="21"/>
      <c r="L423" s="21"/>
    </row>
    <row r="424" spans="2:12" ht="22" customHeight="1" x14ac:dyDescent="0.2">
      <c r="B424" s="45"/>
      <c r="C424" s="45"/>
      <c r="D424" s="45"/>
      <c r="E424" s="48"/>
      <c r="F424" s="45"/>
      <c r="J424" s="21"/>
      <c r="K424" s="21"/>
      <c r="L424" s="21"/>
    </row>
    <row r="425" spans="2:12" ht="22" customHeight="1" x14ac:dyDescent="0.2">
      <c r="B425" s="45"/>
      <c r="C425" s="45"/>
      <c r="D425" s="45"/>
      <c r="E425" s="48"/>
      <c r="F425" s="45"/>
      <c r="J425" s="21"/>
      <c r="K425" s="21"/>
      <c r="L425" s="21"/>
    </row>
    <row r="426" spans="2:12" ht="22" customHeight="1" x14ac:dyDescent="0.2">
      <c r="B426" s="45"/>
      <c r="C426" s="45"/>
      <c r="D426" s="45"/>
      <c r="E426" s="48"/>
      <c r="F426" s="45"/>
      <c r="J426" s="21"/>
      <c r="K426" s="21"/>
      <c r="L426" s="21"/>
    </row>
    <row r="427" spans="2:12" ht="22" customHeight="1" x14ac:dyDescent="0.2">
      <c r="B427" s="45"/>
      <c r="C427" s="45"/>
      <c r="D427" s="45"/>
      <c r="E427" s="48"/>
      <c r="F427" s="45"/>
      <c r="J427" s="21"/>
      <c r="K427" s="21"/>
      <c r="L427" s="21"/>
    </row>
    <row r="428" spans="2:12" ht="22" customHeight="1" x14ac:dyDescent="0.2">
      <c r="B428" s="45"/>
      <c r="C428" s="45"/>
      <c r="D428" s="45"/>
      <c r="E428" s="48"/>
      <c r="F428" s="45"/>
      <c r="J428" s="21"/>
      <c r="K428" s="21"/>
      <c r="L428" s="21"/>
    </row>
    <row r="429" spans="2:12" ht="22" customHeight="1" x14ac:dyDescent="0.2">
      <c r="B429" s="45"/>
      <c r="C429" s="45"/>
      <c r="D429" s="45"/>
      <c r="E429" s="48"/>
      <c r="F429" s="45"/>
      <c r="J429" s="21"/>
      <c r="K429" s="21"/>
      <c r="L429" s="21"/>
    </row>
    <row r="430" spans="2:12" ht="22" customHeight="1" x14ac:dyDescent="0.2">
      <c r="B430" s="45"/>
      <c r="C430" s="45"/>
      <c r="D430" s="45"/>
      <c r="E430" s="48"/>
      <c r="F430" s="45"/>
      <c r="J430" s="21"/>
      <c r="K430" s="21"/>
      <c r="L430" s="21"/>
    </row>
    <row r="431" spans="2:12" ht="22" customHeight="1" x14ac:dyDescent="0.2">
      <c r="B431" s="45"/>
      <c r="C431" s="45"/>
      <c r="D431" s="45"/>
      <c r="E431" s="48"/>
      <c r="F431" s="45"/>
      <c r="J431" s="21"/>
      <c r="K431" s="21"/>
      <c r="L431" s="21"/>
    </row>
    <row r="432" spans="2:12" ht="22" customHeight="1" x14ac:dyDescent="0.2">
      <c r="B432" s="45"/>
      <c r="C432" s="45"/>
      <c r="D432" s="45"/>
      <c r="E432" s="48"/>
      <c r="F432" s="45"/>
      <c r="J432" s="21"/>
      <c r="K432" s="21"/>
      <c r="L432" s="21"/>
    </row>
    <row r="433" spans="2:12" ht="22" customHeight="1" x14ac:dyDescent="0.2">
      <c r="B433" s="45"/>
      <c r="C433" s="45"/>
      <c r="D433" s="45"/>
      <c r="E433" s="48"/>
      <c r="F433" s="45"/>
      <c r="J433" s="21"/>
      <c r="K433" s="21"/>
      <c r="L433" s="21"/>
    </row>
    <row r="434" spans="2:12" ht="22" customHeight="1" x14ac:dyDescent="0.2">
      <c r="B434" s="45"/>
      <c r="C434" s="45"/>
      <c r="D434" s="45"/>
      <c r="E434" s="48"/>
      <c r="F434" s="45"/>
      <c r="J434" s="21"/>
      <c r="K434" s="21"/>
      <c r="L434" s="21"/>
    </row>
    <row r="435" spans="2:12" ht="22" customHeight="1" x14ac:dyDescent="0.2">
      <c r="B435" s="45"/>
      <c r="C435" s="45"/>
      <c r="D435" s="45"/>
      <c r="E435" s="48"/>
      <c r="F435" s="45"/>
      <c r="J435" s="21"/>
      <c r="K435" s="21"/>
      <c r="L435" s="21"/>
    </row>
    <row r="436" spans="2:12" ht="22" customHeight="1" x14ac:dyDescent="0.2">
      <c r="B436" s="45"/>
      <c r="C436" s="45"/>
      <c r="D436" s="45"/>
      <c r="E436" s="48"/>
      <c r="F436" s="45"/>
      <c r="J436" s="21"/>
      <c r="K436" s="21"/>
      <c r="L436" s="21"/>
    </row>
    <row r="437" spans="2:12" ht="22" customHeight="1" x14ac:dyDescent="0.2">
      <c r="B437" s="45"/>
      <c r="C437" s="45"/>
      <c r="D437" s="45"/>
      <c r="E437" s="48"/>
      <c r="F437" s="45"/>
      <c r="J437" s="21"/>
      <c r="K437" s="21"/>
      <c r="L437" s="21"/>
    </row>
    <row r="438" spans="2:12" ht="22" customHeight="1" x14ac:dyDescent="0.2">
      <c r="B438" s="45"/>
      <c r="C438" s="45"/>
      <c r="D438" s="45"/>
      <c r="E438" s="48"/>
      <c r="F438" s="45"/>
      <c r="J438" s="21"/>
      <c r="K438" s="21"/>
      <c r="L438" s="21"/>
    </row>
    <row r="439" spans="2:12" ht="22" customHeight="1" x14ac:dyDescent="0.2">
      <c r="B439" s="45"/>
      <c r="C439" s="45"/>
      <c r="D439" s="45"/>
      <c r="E439" s="48"/>
      <c r="F439" s="45"/>
      <c r="J439" s="21"/>
      <c r="K439" s="21"/>
      <c r="L439" s="21"/>
    </row>
    <row r="440" spans="2:12" ht="22" customHeight="1" x14ac:dyDescent="0.2">
      <c r="B440" s="45"/>
      <c r="C440" s="45"/>
      <c r="D440" s="45"/>
      <c r="E440" s="48"/>
      <c r="F440" s="45"/>
      <c r="J440" s="21"/>
      <c r="K440" s="21"/>
      <c r="L440" s="21"/>
    </row>
    <row r="441" spans="2:12" ht="22" customHeight="1" x14ac:dyDescent="0.2">
      <c r="B441" s="45"/>
      <c r="C441" s="45"/>
      <c r="D441" s="45"/>
      <c r="E441" s="48"/>
      <c r="F441" s="45"/>
      <c r="J441" s="21"/>
      <c r="K441" s="21"/>
      <c r="L441" s="21"/>
    </row>
    <row r="442" spans="2:12" ht="22" customHeight="1" x14ac:dyDescent="0.2">
      <c r="B442" s="45"/>
      <c r="C442" s="45"/>
      <c r="D442" s="45"/>
      <c r="E442" s="48"/>
      <c r="F442" s="45"/>
      <c r="J442" s="21"/>
      <c r="K442" s="21"/>
      <c r="L442" s="21"/>
    </row>
    <row r="443" spans="2:12" ht="22" customHeight="1" x14ac:dyDescent="0.2">
      <c r="B443" s="45"/>
      <c r="C443" s="45"/>
      <c r="D443" s="45"/>
      <c r="E443" s="48"/>
      <c r="F443" s="45"/>
      <c r="J443" s="21"/>
      <c r="K443" s="21"/>
      <c r="L443" s="21"/>
    </row>
    <row r="444" spans="2:12" ht="22" customHeight="1" x14ac:dyDescent="0.2">
      <c r="B444" s="45"/>
      <c r="C444" s="45"/>
      <c r="D444" s="45"/>
      <c r="E444" s="48"/>
      <c r="F444" s="45"/>
      <c r="J444" s="21"/>
      <c r="K444" s="21"/>
      <c r="L444" s="21"/>
    </row>
    <row r="445" spans="2:12" ht="22" customHeight="1" x14ac:dyDescent="0.2">
      <c r="B445" s="45"/>
      <c r="C445" s="45"/>
      <c r="D445" s="45"/>
      <c r="E445" s="48"/>
      <c r="F445" s="45"/>
      <c r="J445" s="21"/>
      <c r="K445" s="21"/>
      <c r="L445" s="21"/>
    </row>
    <row r="446" spans="2:12" ht="22" customHeight="1" x14ac:dyDescent="0.2">
      <c r="B446" s="45"/>
      <c r="C446" s="45"/>
      <c r="D446" s="45"/>
      <c r="E446" s="48"/>
      <c r="F446" s="45"/>
      <c r="J446" s="21"/>
      <c r="K446" s="21"/>
      <c r="L446" s="21"/>
    </row>
    <row r="447" spans="2:12" ht="22" customHeight="1" x14ac:dyDescent="0.2">
      <c r="B447" s="45"/>
      <c r="C447" s="45"/>
      <c r="D447" s="45"/>
      <c r="E447" s="48"/>
      <c r="F447" s="45"/>
      <c r="J447" s="21"/>
      <c r="K447" s="21"/>
      <c r="L447" s="21"/>
    </row>
    <row r="448" spans="2:12" ht="22" customHeight="1" x14ac:dyDescent="0.2">
      <c r="B448" s="45"/>
      <c r="C448" s="45"/>
      <c r="D448" s="45"/>
      <c r="E448" s="48"/>
      <c r="F448" s="45"/>
      <c r="J448" s="21"/>
      <c r="K448" s="21"/>
      <c r="L448" s="21"/>
    </row>
    <row r="449" spans="2:12" ht="22" customHeight="1" x14ac:dyDescent="0.2">
      <c r="B449" s="45"/>
      <c r="C449" s="45"/>
      <c r="D449" s="45"/>
      <c r="E449" s="48"/>
      <c r="F449" s="45"/>
      <c r="J449" s="21"/>
      <c r="K449" s="21"/>
      <c r="L449" s="21"/>
    </row>
    <row r="450" spans="2:12" ht="22" customHeight="1" x14ac:dyDescent="0.2">
      <c r="B450" s="45"/>
      <c r="C450" s="45"/>
      <c r="D450" s="45"/>
      <c r="E450" s="48"/>
      <c r="F450" s="45"/>
      <c r="J450" s="21"/>
      <c r="K450" s="21"/>
      <c r="L450" s="21"/>
    </row>
    <row r="451" spans="2:12" ht="22" customHeight="1" x14ac:dyDescent="0.2">
      <c r="B451" s="45"/>
      <c r="C451" s="45"/>
      <c r="D451" s="45"/>
      <c r="E451" s="48"/>
      <c r="F451" s="45"/>
      <c r="J451" s="21"/>
      <c r="K451" s="21"/>
      <c r="L451" s="21"/>
    </row>
    <row r="452" spans="2:12" ht="22" customHeight="1" x14ac:dyDescent="0.2">
      <c r="B452" s="45"/>
      <c r="C452" s="45"/>
      <c r="D452" s="45"/>
      <c r="E452" s="48"/>
      <c r="F452" s="45"/>
      <c r="J452" s="21"/>
      <c r="K452" s="21"/>
      <c r="L452" s="21"/>
    </row>
    <row r="453" spans="2:12" ht="22" customHeight="1" x14ac:dyDescent="0.2">
      <c r="B453" s="45"/>
      <c r="C453" s="45"/>
      <c r="D453" s="45"/>
      <c r="E453" s="48"/>
      <c r="F453" s="45"/>
      <c r="J453" s="21"/>
      <c r="K453" s="21"/>
      <c r="L453" s="21"/>
    </row>
    <row r="454" spans="2:12" ht="22" customHeight="1" x14ac:dyDescent="0.2">
      <c r="B454" s="45"/>
      <c r="C454" s="45"/>
      <c r="D454" s="45"/>
      <c r="E454" s="48"/>
      <c r="F454" s="45"/>
      <c r="J454" s="21"/>
      <c r="K454" s="21"/>
      <c r="L454" s="21"/>
    </row>
    <row r="455" spans="2:12" ht="22" customHeight="1" x14ac:dyDescent="0.2">
      <c r="B455" s="45"/>
      <c r="C455" s="45"/>
      <c r="D455" s="45"/>
      <c r="E455" s="48"/>
      <c r="F455" s="45"/>
      <c r="J455" s="21"/>
      <c r="K455" s="21"/>
      <c r="L455" s="21"/>
    </row>
    <row r="456" spans="2:12" ht="22" customHeight="1" x14ac:dyDescent="0.2">
      <c r="B456" s="45"/>
      <c r="C456" s="45"/>
      <c r="D456" s="45"/>
      <c r="E456" s="48"/>
      <c r="F456" s="45"/>
      <c r="J456" s="21"/>
      <c r="K456" s="21"/>
      <c r="L456" s="21"/>
    </row>
    <row r="457" spans="2:12" ht="22" customHeight="1" x14ac:dyDescent="0.2">
      <c r="B457" s="45"/>
      <c r="C457" s="45"/>
      <c r="D457" s="45"/>
      <c r="E457" s="48"/>
      <c r="F457" s="45"/>
      <c r="J457" s="21"/>
      <c r="K457" s="21"/>
      <c r="L457" s="21"/>
    </row>
    <row r="458" spans="2:12" ht="22" customHeight="1" x14ac:dyDescent="0.2">
      <c r="B458" s="45"/>
      <c r="C458" s="45"/>
      <c r="D458" s="45"/>
      <c r="E458" s="48"/>
      <c r="F458" s="45"/>
      <c r="J458" s="21"/>
      <c r="K458" s="21"/>
      <c r="L458" s="21"/>
    </row>
    <row r="459" spans="2:12" ht="22" customHeight="1" x14ac:dyDescent="0.2">
      <c r="B459" s="45"/>
      <c r="C459" s="45"/>
      <c r="D459" s="45"/>
      <c r="E459" s="48"/>
      <c r="F459" s="45"/>
      <c r="J459" s="21"/>
      <c r="K459" s="21"/>
      <c r="L459" s="21"/>
    </row>
    <row r="460" spans="2:12" ht="22" customHeight="1" x14ac:dyDescent="0.2">
      <c r="B460" s="45"/>
      <c r="C460" s="45"/>
      <c r="D460" s="45"/>
      <c r="E460" s="48"/>
      <c r="F460" s="45"/>
      <c r="J460" s="21"/>
      <c r="K460" s="21"/>
      <c r="L460" s="21"/>
    </row>
    <row r="461" spans="2:12" ht="22" customHeight="1" x14ac:dyDescent="0.2">
      <c r="B461" s="45"/>
      <c r="C461" s="45"/>
      <c r="D461" s="45"/>
      <c r="E461" s="48"/>
      <c r="F461" s="45"/>
      <c r="J461" s="21"/>
      <c r="K461" s="21"/>
      <c r="L461" s="21"/>
    </row>
    <row r="462" spans="2:12" ht="22" customHeight="1" x14ac:dyDescent="0.2">
      <c r="B462" s="45"/>
      <c r="C462" s="45"/>
      <c r="D462" s="45"/>
      <c r="E462" s="48"/>
      <c r="F462" s="45"/>
      <c r="J462" s="21"/>
      <c r="K462" s="21"/>
      <c r="L462" s="21"/>
    </row>
    <row r="463" spans="2:12" ht="22" customHeight="1" x14ac:dyDescent="0.2">
      <c r="B463" s="45"/>
      <c r="C463" s="45"/>
      <c r="D463" s="45"/>
      <c r="E463" s="48"/>
      <c r="F463" s="45"/>
      <c r="J463" s="21"/>
      <c r="K463" s="21"/>
      <c r="L463" s="21"/>
    </row>
    <row r="464" spans="2:12" ht="22" customHeight="1" x14ac:dyDescent="0.2">
      <c r="B464" s="45"/>
      <c r="C464" s="45"/>
      <c r="D464" s="45"/>
      <c r="E464" s="48"/>
      <c r="F464" s="45"/>
      <c r="J464" s="21"/>
      <c r="K464" s="21"/>
      <c r="L464" s="21"/>
    </row>
    <row r="465" spans="2:12" ht="22" customHeight="1" x14ac:dyDescent="0.2">
      <c r="B465" s="45"/>
      <c r="C465" s="45"/>
      <c r="D465" s="45"/>
      <c r="E465" s="48"/>
      <c r="F465" s="45"/>
      <c r="J465" s="21"/>
      <c r="K465" s="21"/>
      <c r="L465" s="21"/>
    </row>
    <row r="466" spans="2:12" ht="22" customHeight="1" x14ac:dyDescent="0.2">
      <c r="B466" s="45"/>
      <c r="C466" s="45"/>
      <c r="D466" s="45"/>
      <c r="E466" s="48"/>
      <c r="F466" s="45"/>
      <c r="J466" s="21"/>
      <c r="K466" s="21"/>
      <c r="L466" s="21"/>
    </row>
    <row r="467" spans="2:12" ht="22" customHeight="1" x14ac:dyDescent="0.2">
      <c r="B467" s="45"/>
      <c r="C467" s="45"/>
      <c r="D467" s="45"/>
      <c r="E467" s="48"/>
      <c r="F467" s="45"/>
      <c r="J467" s="21"/>
      <c r="K467" s="21"/>
      <c r="L467" s="21"/>
    </row>
    <row r="468" spans="2:12" ht="22" customHeight="1" x14ac:dyDescent="0.2">
      <c r="B468" s="45"/>
      <c r="C468" s="45"/>
      <c r="D468" s="45"/>
      <c r="E468" s="48"/>
      <c r="F468" s="45"/>
      <c r="J468" s="21"/>
      <c r="K468" s="21"/>
      <c r="L468" s="21"/>
    </row>
    <row r="469" spans="2:12" ht="22" customHeight="1" x14ac:dyDescent="0.2">
      <c r="B469" s="45"/>
      <c r="C469" s="45"/>
      <c r="D469" s="45"/>
      <c r="E469" s="48"/>
      <c r="F469" s="45"/>
      <c r="J469" s="21"/>
      <c r="K469" s="21"/>
      <c r="L469" s="21"/>
    </row>
    <row r="470" spans="2:12" ht="22" customHeight="1" x14ac:dyDescent="0.2">
      <c r="B470" s="45"/>
      <c r="C470" s="45"/>
      <c r="D470" s="45"/>
      <c r="E470" s="48"/>
      <c r="F470" s="45"/>
      <c r="J470" s="21"/>
      <c r="K470" s="21"/>
      <c r="L470" s="21"/>
    </row>
    <row r="471" spans="2:12" ht="22" customHeight="1" x14ac:dyDescent="0.2">
      <c r="B471" s="45"/>
      <c r="C471" s="45"/>
      <c r="D471" s="45"/>
      <c r="E471" s="48"/>
      <c r="F471" s="45"/>
      <c r="J471" s="21"/>
      <c r="K471" s="21"/>
      <c r="L471" s="21"/>
    </row>
    <row r="472" spans="2:12" ht="22" customHeight="1" x14ac:dyDescent="0.2">
      <c r="B472" s="45"/>
      <c r="C472" s="45"/>
      <c r="D472" s="45"/>
      <c r="E472" s="48"/>
      <c r="F472" s="45"/>
      <c r="J472" s="21"/>
      <c r="K472" s="21"/>
      <c r="L472" s="21"/>
    </row>
    <row r="473" spans="2:12" ht="22" customHeight="1" x14ac:dyDescent="0.2">
      <c r="B473" s="45"/>
      <c r="C473" s="45"/>
      <c r="D473" s="45"/>
      <c r="E473" s="48"/>
      <c r="F473" s="45"/>
      <c r="J473" s="21"/>
      <c r="K473" s="21"/>
      <c r="L473" s="21"/>
    </row>
    <row r="474" spans="2:12" ht="22" customHeight="1" x14ac:dyDescent="0.2">
      <c r="B474" s="45"/>
      <c r="C474" s="45"/>
      <c r="D474" s="45"/>
      <c r="E474" s="48"/>
      <c r="F474" s="45"/>
      <c r="J474" s="21"/>
      <c r="K474" s="21"/>
      <c r="L474" s="21"/>
    </row>
    <row r="475" spans="2:12" ht="22" customHeight="1" x14ac:dyDescent="0.2">
      <c r="B475" s="45"/>
      <c r="C475" s="45"/>
      <c r="D475" s="45"/>
      <c r="E475" s="48"/>
      <c r="F475" s="45"/>
      <c r="J475" s="21"/>
      <c r="K475" s="21"/>
      <c r="L475" s="21"/>
    </row>
    <row r="476" spans="2:12" ht="22" customHeight="1" x14ac:dyDescent="0.2">
      <c r="B476" s="45"/>
      <c r="C476" s="45"/>
      <c r="D476" s="45"/>
      <c r="E476" s="48"/>
      <c r="F476" s="45"/>
      <c r="J476" s="21"/>
      <c r="K476" s="21"/>
      <c r="L476" s="21"/>
    </row>
    <row r="477" spans="2:12" ht="22" customHeight="1" x14ac:dyDescent="0.2">
      <c r="B477" s="45"/>
      <c r="C477" s="45"/>
      <c r="D477" s="45"/>
      <c r="E477" s="48"/>
      <c r="F477" s="45"/>
      <c r="J477" s="21"/>
      <c r="K477" s="21"/>
      <c r="L477" s="21"/>
    </row>
    <row r="478" spans="2:12" ht="22" customHeight="1" x14ac:dyDescent="0.2">
      <c r="B478" s="45"/>
      <c r="C478" s="45"/>
      <c r="D478" s="45"/>
      <c r="E478" s="48"/>
      <c r="F478" s="45"/>
      <c r="J478" s="21"/>
      <c r="K478" s="21"/>
      <c r="L478" s="21"/>
    </row>
    <row r="479" spans="2:12" ht="22" customHeight="1" x14ac:dyDescent="0.2">
      <c r="B479" s="45"/>
      <c r="C479" s="45"/>
      <c r="D479" s="45"/>
      <c r="E479" s="48"/>
      <c r="F479" s="45"/>
      <c r="J479" s="21"/>
      <c r="K479" s="21"/>
      <c r="L479" s="21"/>
    </row>
    <row r="480" spans="2:12" ht="22" customHeight="1" x14ac:dyDescent="0.2">
      <c r="B480" s="45"/>
      <c r="C480" s="45"/>
      <c r="D480" s="45"/>
      <c r="E480" s="48"/>
      <c r="F480" s="45"/>
      <c r="J480" s="21"/>
      <c r="K480" s="21"/>
      <c r="L480" s="21"/>
    </row>
    <row r="481" spans="2:12" ht="22" customHeight="1" x14ac:dyDescent="0.2">
      <c r="B481" s="45"/>
      <c r="C481" s="45"/>
      <c r="D481" s="45"/>
      <c r="E481" s="48"/>
      <c r="F481" s="45"/>
      <c r="J481" s="21"/>
      <c r="K481" s="21"/>
      <c r="L481" s="21"/>
    </row>
    <row r="482" spans="2:12" ht="22" customHeight="1" x14ac:dyDescent="0.2">
      <c r="B482" s="45"/>
      <c r="C482" s="45"/>
      <c r="D482" s="45"/>
      <c r="E482" s="48"/>
      <c r="F482" s="45"/>
      <c r="J482" s="21"/>
      <c r="K482" s="21"/>
      <c r="L482" s="21"/>
    </row>
    <row r="483" spans="2:12" ht="22" customHeight="1" x14ac:dyDescent="0.2">
      <c r="B483" s="45"/>
      <c r="C483" s="45"/>
      <c r="D483" s="45"/>
      <c r="E483" s="48"/>
      <c r="F483" s="45"/>
      <c r="J483" s="21"/>
      <c r="K483" s="21"/>
      <c r="L483" s="21"/>
    </row>
    <row r="484" spans="2:12" ht="22" customHeight="1" x14ac:dyDescent="0.2">
      <c r="B484" s="45"/>
      <c r="C484" s="45"/>
      <c r="D484" s="45"/>
      <c r="E484" s="48"/>
      <c r="F484" s="45"/>
      <c r="J484" s="21"/>
      <c r="K484" s="21"/>
      <c r="L484" s="21"/>
    </row>
    <row r="485" spans="2:12" ht="22" customHeight="1" x14ac:dyDescent="0.2">
      <c r="B485" s="45"/>
      <c r="C485" s="45"/>
      <c r="D485" s="45"/>
      <c r="E485" s="48"/>
      <c r="F485" s="45"/>
      <c r="J485" s="21"/>
      <c r="K485" s="21"/>
      <c r="L485" s="21"/>
    </row>
    <row r="486" spans="2:12" ht="22" customHeight="1" x14ac:dyDescent="0.2">
      <c r="B486" s="45"/>
      <c r="C486" s="45"/>
      <c r="D486" s="45"/>
      <c r="E486" s="48"/>
      <c r="F486" s="45"/>
      <c r="J486" s="21"/>
      <c r="K486" s="21"/>
      <c r="L486" s="21"/>
    </row>
    <row r="487" spans="2:12" ht="22" customHeight="1" x14ac:dyDescent="0.2">
      <c r="B487" s="45"/>
      <c r="C487" s="45"/>
      <c r="D487" s="45"/>
      <c r="E487" s="48"/>
      <c r="F487" s="45"/>
      <c r="J487" s="21"/>
      <c r="K487" s="21"/>
      <c r="L487" s="21"/>
    </row>
    <row r="488" spans="2:12" ht="22" customHeight="1" x14ac:dyDescent="0.2">
      <c r="B488" s="45"/>
      <c r="C488" s="45"/>
      <c r="D488" s="45"/>
      <c r="E488" s="48"/>
      <c r="F488" s="45"/>
      <c r="J488" s="21"/>
      <c r="K488" s="21"/>
      <c r="L488" s="21"/>
    </row>
    <row r="489" spans="2:12" ht="22" customHeight="1" x14ac:dyDescent="0.2">
      <c r="B489" s="45"/>
      <c r="C489" s="45"/>
      <c r="D489" s="45"/>
      <c r="E489" s="48"/>
      <c r="F489" s="45"/>
      <c r="J489" s="21"/>
      <c r="K489" s="21"/>
      <c r="L489" s="21"/>
    </row>
    <row r="490" spans="2:12" ht="22" customHeight="1" x14ac:dyDescent="0.2">
      <c r="B490" s="45"/>
      <c r="C490" s="45"/>
      <c r="D490" s="45"/>
      <c r="E490" s="48"/>
      <c r="F490" s="45"/>
      <c r="J490" s="21"/>
      <c r="K490" s="21"/>
      <c r="L490" s="21"/>
    </row>
    <row r="491" spans="2:12" ht="22" customHeight="1" x14ac:dyDescent="0.2">
      <c r="B491" s="45"/>
      <c r="C491" s="45"/>
      <c r="D491" s="45"/>
      <c r="E491" s="48"/>
      <c r="F491" s="45"/>
      <c r="J491" s="21"/>
      <c r="K491" s="21"/>
      <c r="L491" s="21"/>
    </row>
    <row r="492" spans="2:12" ht="22" customHeight="1" x14ac:dyDescent="0.2">
      <c r="B492" s="45"/>
      <c r="C492" s="45"/>
      <c r="D492" s="45"/>
      <c r="E492" s="48"/>
      <c r="F492" s="45"/>
      <c r="J492" s="21"/>
      <c r="K492" s="21"/>
      <c r="L492" s="21"/>
    </row>
    <row r="493" spans="2:12" ht="22" customHeight="1" x14ac:dyDescent="0.2">
      <c r="B493" s="45"/>
      <c r="C493" s="45"/>
      <c r="D493" s="45"/>
      <c r="E493" s="48"/>
      <c r="F493" s="45"/>
      <c r="J493" s="21"/>
      <c r="K493" s="21"/>
      <c r="L493" s="21"/>
    </row>
    <row r="494" spans="2:12" ht="22" customHeight="1" x14ac:dyDescent="0.2">
      <c r="B494" s="45"/>
      <c r="C494" s="45"/>
      <c r="D494" s="45"/>
      <c r="E494" s="48"/>
      <c r="F494" s="45"/>
      <c r="J494" s="21"/>
      <c r="K494" s="21"/>
      <c r="L494" s="21"/>
    </row>
    <row r="495" spans="2:12" ht="22" customHeight="1" x14ac:dyDescent="0.2">
      <c r="B495" s="45"/>
      <c r="C495" s="45"/>
      <c r="D495" s="45"/>
      <c r="E495" s="48"/>
      <c r="F495" s="45"/>
      <c r="J495" s="21"/>
      <c r="K495" s="21"/>
      <c r="L495" s="21"/>
    </row>
    <row r="496" spans="2:12" ht="22" customHeight="1" x14ac:dyDescent="0.2">
      <c r="B496" s="45"/>
      <c r="C496" s="45"/>
      <c r="D496" s="45"/>
      <c r="E496" s="48"/>
      <c r="F496" s="45"/>
      <c r="J496" s="21"/>
      <c r="K496" s="21"/>
      <c r="L496" s="21"/>
    </row>
    <row r="497" spans="2:12" ht="22" customHeight="1" x14ac:dyDescent="0.2">
      <c r="B497" s="45"/>
      <c r="C497" s="45"/>
      <c r="D497" s="45"/>
      <c r="E497" s="48"/>
      <c r="F497" s="45"/>
      <c r="J497" s="21"/>
      <c r="K497" s="21"/>
      <c r="L497" s="21"/>
    </row>
    <row r="498" spans="2:12" ht="22" customHeight="1" x14ac:dyDescent="0.2">
      <c r="B498" s="45"/>
      <c r="C498" s="45"/>
      <c r="D498" s="45"/>
      <c r="E498" s="48"/>
      <c r="F498" s="45"/>
      <c r="J498" s="21"/>
      <c r="K498" s="21"/>
      <c r="L498" s="21"/>
    </row>
    <row r="499" spans="2:12" ht="22" customHeight="1" x14ac:dyDescent="0.2">
      <c r="B499" s="45"/>
      <c r="C499" s="45"/>
      <c r="D499" s="45"/>
      <c r="E499" s="48"/>
      <c r="F499" s="45"/>
      <c r="J499" s="21"/>
      <c r="K499" s="21"/>
      <c r="L499" s="21"/>
    </row>
    <row r="500" spans="2:12" ht="22" customHeight="1" x14ac:dyDescent="0.2">
      <c r="B500" s="45"/>
      <c r="C500" s="45"/>
      <c r="D500" s="45"/>
      <c r="E500" s="48"/>
      <c r="F500" s="45"/>
      <c r="J500" s="21"/>
      <c r="K500" s="21"/>
      <c r="L500" s="21"/>
    </row>
    <row r="501" spans="2:12" ht="22" customHeight="1" x14ac:dyDescent="0.2">
      <c r="B501" s="45"/>
      <c r="C501" s="45"/>
      <c r="D501" s="45"/>
      <c r="E501" s="48"/>
      <c r="F501" s="45"/>
      <c r="J501" s="21"/>
      <c r="K501" s="21"/>
      <c r="L501" s="21"/>
    </row>
    <row r="502" spans="2:12" ht="22" customHeight="1" x14ac:dyDescent="0.2">
      <c r="B502" s="45"/>
      <c r="C502" s="45"/>
      <c r="D502" s="45"/>
      <c r="E502" s="48"/>
      <c r="F502" s="45"/>
      <c r="J502" s="21"/>
      <c r="K502" s="21"/>
      <c r="L502" s="21"/>
    </row>
    <row r="503" spans="2:12" ht="22" customHeight="1" x14ac:dyDescent="0.2">
      <c r="B503" s="45"/>
      <c r="C503" s="45"/>
      <c r="D503" s="45"/>
      <c r="E503" s="48"/>
      <c r="F503" s="45"/>
      <c r="J503" s="21"/>
      <c r="K503" s="21"/>
      <c r="L503" s="21"/>
    </row>
    <row r="504" spans="2:12" ht="22" customHeight="1" x14ac:dyDescent="0.2">
      <c r="B504" s="45"/>
      <c r="C504" s="45"/>
      <c r="D504" s="45"/>
      <c r="E504" s="48"/>
      <c r="F504" s="45"/>
      <c r="J504" s="21"/>
      <c r="K504" s="21"/>
      <c r="L504" s="21"/>
    </row>
    <row r="505" spans="2:12" ht="22" customHeight="1" x14ac:dyDescent="0.2">
      <c r="B505" s="45"/>
      <c r="C505" s="45"/>
      <c r="D505" s="45"/>
      <c r="E505" s="48"/>
      <c r="F505" s="45"/>
      <c r="J505" s="21"/>
      <c r="K505" s="21"/>
      <c r="L505" s="21"/>
    </row>
    <row r="506" spans="2:12" ht="22" customHeight="1" x14ac:dyDescent="0.2">
      <c r="B506" s="45"/>
      <c r="C506" s="45"/>
      <c r="D506" s="45"/>
      <c r="E506" s="48"/>
      <c r="F506" s="45"/>
      <c r="J506" s="21"/>
      <c r="K506" s="21"/>
      <c r="L506" s="21"/>
    </row>
    <row r="507" spans="2:12" ht="22" customHeight="1" x14ac:dyDescent="0.2">
      <c r="B507" s="45"/>
      <c r="C507" s="45"/>
      <c r="D507" s="45"/>
      <c r="E507" s="48"/>
      <c r="F507" s="45"/>
      <c r="J507" s="21"/>
      <c r="K507" s="21"/>
      <c r="L507" s="21"/>
    </row>
    <row r="508" spans="2:12" ht="22" customHeight="1" x14ac:dyDescent="0.2">
      <c r="B508" s="45"/>
      <c r="C508" s="45"/>
      <c r="D508" s="45"/>
      <c r="E508" s="48"/>
      <c r="F508" s="45"/>
      <c r="J508" s="21"/>
      <c r="K508" s="21"/>
      <c r="L508" s="21"/>
    </row>
    <row r="509" spans="2:12" ht="22" customHeight="1" x14ac:dyDescent="0.2">
      <c r="B509" s="45"/>
      <c r="C509" s="45"/>
      <c r="D509" s="45"/>
      <c r="E509" s="48"/>
      <c r="F509" s="45"/>
      <c r="J509" s="21"/>
      <c r="K509" s="21"/>
      <c r="L509" s="21"/>
    </row>
    <row r="510" spans="2:12" ht="22" customHeight="1" x14ac:dyDescent="0.2">
      <c r="B510" s="45"/>
      <c r="C510" s="45"/>
      <c r="D510" s="45"/>
      <c r="E510" s="48"/>
      <c r="F510" s="45"/>
      <c r="J510" s="21"/>
      <c r="K510" s="21"/>
      <c r="L510" s="21"/>
    </row>
    <row r="511" spans="2:12" ht="22" customHeight="1" x14ac:dyDescent="0.2">
      <c r="B511" s="45"/>
      <c r="C511" s="45"/>
      <c r="D511" s="45"/>
      <c r="E511" s="48"/>
      <c r="F511" s="45"/>
      <c r="J511" s="21"/>
      <c r="K511" s="21"/>
      <c r="L511" s="21"/>
    </row>
    <row r="512" spans="2:12" ht="22" customHeight="1" x14ac:dyDescent="0.2">
      <c r="B512" s="45"/>
      <c r="C512" s="45"/>
      <c r="D512" s="45"/>
      <c r="E512" s="48"/>
      <c r="F512" s="45"/>
      <c r="J512" s="21"/>
      <c r="K512" s="21"/>
      <c r="L512" s="21"/>
    </row>
    <row r="513" spans="2:12" ht="22" customHeight="1" x14ac:dyDescent="0.2">
      <c r="B513" s="45"/>
      <c r="C513" s="45"/>
      <c r="D513" s="45"/>
      <c r="E513" s="48"/>
      <c r="F513" s="45"/>
      <c r="J513" s="21"/>
      <c r="K513" s="21"/>
      <c r="L513" s="21"/>
    </row>
    <row r="514" spans="2:12" ht="22" customHeight="1" x14ac:dyDescent="0.2">
      <c r="B514" s="45"/>
      <c r="C514" s="45"/>
      <c r="D514" s="45"/>
      <c r="E514" s="48"/>
      <c r="F514" s="45"/>
      <c r="J514" s="21"/>
      <c r="K514" s="21"/>
      <c r="L514" s="21"/>
    </row>
    <row r="515" spans="2:12" ht="22" customHeight="1" x14ac:dyDescent="0.2">
      <c r="B515" s="45"/>
      <c r="C515" s="45"/>
      <c r="D515" s="45"/>
      <c r="E515" s="48"/>
      <c r="F515" s="45"/>
      <c r="J515" s="21"/>
      <c r="K515" s="21"/>
      <c r="L515" s="21"/>
    </row>
    <row r="516" spans="2:12" ht="22" customHeight="1" x14ac:dyDescent="0.2">
      <c r="B516" s="45"/>
      <c r="C516" s="45"/>
      <c r="D516" s="45"/>
      <c r="E516" s="48"/>
      <c r="F516" s="45"/>
      <c r="J516" s="21"/>
      <c r="K516" s="21"/>
      <c r="L516" s="21"/>
    </row>
    <row r="517" spans="2:12" ht="22" customHeight="1" x14ac:dyDescent="0.2">
      <c r="B517" s="45"/>
      <c r="C517" s="45"/>
      <c r="D517" s="45"/>
      <c r="E517" s="48"/>
      <c r="F517" s="45"/>
      <c r="J517" s="21"/>
      <c r="K517" s="21"/>
      <c r="L517" s="21"/>
    </row>
    <row r="518" spans="2:12" ht="22" customHeight="1" x14ac:dyDescent="0.2">
      <c r="B518" s="45"/>
      <c r="C518" s="45"/>
      <c r="D518" s="45"/>
      <c r="E518" s="48"/>
      <c r="F518" s="45"/>
      <c r="J518" s="21"/>
      <c r="K518" s="21"/>
      <c r="L518" s="21"/>
    </row>
    <row r="519" spans="2:12" ht="22" customHeight="1" x14ac:dyDescent="0.2">
      <c r="B519" s="45"/>
      <c r="C519" s="45"/>
      <c r="D519" s="45"/>
      <c r="E519" s="48"/>
      <c r="F519" s="45"/>
      <c r="J519" s="21"/>
      <c r="K519" s="21"/>
      <c r="L519" s="21"/>
    </row>
    <row r="520" spans="2:12" ht="22" customHeight="1" x14ac:dyDescent="0.2">
      <c r="B520" s="45"/>
      <c r="C520" s="45"/>
      <c r="D520" s="45"/>
      <c r="E520" s="48"/>
      <c r="F520" s="45"/>
      <c r="J520" s="21"/>
      <c r="K520" s="21"/>
      <c r="L520" s="21"/>
    </row>
    <row r="521" spans="2:12" ht="22" customHeight="1" x14ac:dyDescent="0.2">
      <c r="B521" s="45"/>
      <c r="C521" s="45"/>
      <c r="D521" s="45"/>
      <c r="E521" s="48"/>
      <c r="F521" s="45"/>
      <c r="J521" s="21"/>
      <c r="K521" s="21"/>
      <c r="L521" s="21"/>
    </row>
    <row r="522" spans="2:12" ht="22" customHeight="1" x14ac:dyDescent="0.2">
      <c r="B522" s="45"/>
      <c r="C522" s="45"/>
      <c r="D522" s="45"/>
      <c r="E522" s="48"/>
      <c r="F522" s="45"/>
      <c r="J522" s="21"/>
      <c r="K522" s="21"/>
      <c r="L522" s="21"/>
    </row>
    <row r="523" spans="2:12" ht="22" customHeight="1" x14ac:dyDescent="0.2">
      <c r="B523" s="45"/>
      <c r="C523" s="45"/>
      <c r="D523" s="45"/>
      <c r="E523" s="48"/>
      <c r="F523" s="45"/>
      <c r="J523" s="21"/>
      <c r="K523" s="21"/>
      <c r="L523" s="21"/>
    </row>
    <row r="524" spans="2:12" ht="22" customHeight="1" x14ac:dyDescent="0.2">
      <c r="B524" s="45"/>
      <c r="C524" s="45"/>
      <c r="D524" s="45"/>
      <c r="E524" s="48"/>
      <c r="F524" s="45"/>
      <c r="J524" s="21"/>
      <c r="K524" s="21"/>
      <c r="L524" s="21"/>
    </row>
    <row r="525" spans="2:12" ht="22" customHeight="1" x14ac:dyDescent="0.2">
      <c r="B525" s="45"/>
      <c r="C525" s="45"/>
      <c r="D525" s="45"/>
      <c r="E525" s="48"/>
      <c r="F525" s="45"/>
      <c r="J525" s="21"/>
      <c r="K525" s="21"/>
      <c r="L525" s="21"/>
    </row>
    <row r="526" spans="2:12" ht="22" customHeight="1" x14ac:dyDescent="0.2">
      <c r="B526" s="45"/>
      <c r="C526" s="45"/>
      <c r="D526" s="45"/>
      <c r="E526" s="48"/>
      <c r="F526" s="45"/>
      <c r="J526" s="21"/>
      <c r="K526" s="21"/>
      <c r="L526" s="21"/>
    </row>
    <row r="527" spans="2:12" ht="22" customHeight="1" x14ac:dyDescent="0.2">
      <c r="B527" s="45"/>
      <c r="C527" s="45"/>
      <c r="D527" s="45"/>
      <c r="E527" s="48"/>
      <c r="F527" s="45"/>
      <c r="J527" s="21"/>
      <c r="K527" s="21"/>
      <c r="L527" s="21"/>
    </row>
    <row r="528" spans="2:12" ht="22" customHeight="1" x14ac:dyDescent="0.2">
      <c r="B528" s="45"/>
      <c r="C528" s="45"/>
      <c r="D528" s="45"/>
      <c r="E528" s="48"/>
      <c r="F528" s="45"/>
      <c r="J528" s="21"/>
      <c r="K528" s="21"/>
      <c r="L528" s="21"/>
    </row>
    <row r="529" spans="2:12" ht="22" customHeight="1" x14ac:dyDescent="0.2">
      <c r="B529" s="45"/>
      <c r="C529" s="45"/>
      <c r="D529" s="45"/>
      <c r="E529" s="48"/>
      <c r="F529" s="45"/>
      <c r="J529" s="21"/>
      <c r="K529" s="21"/>
      <c r="L529" s="21"/>
    </row>
    <row r="530" spans="2:12" ht="22" customHeight="1" x14ac:dyDescent="0.2">
      <c r="B530" s="45"/>
      <c r="C530" s="45"/>
      <c r="D530" s="45"/>
      <c r="E530" s="48"/>
      <c r="F530" s="45"/>
      <c r="J530" s="21"/>
      <c r="K530" s="21"/>
      <c r="L530" s="21"/>
    </row>
    <row r="531" spans="2:12" ht="22" customHeight="1" x14ac:dyDescent="0.2">
      <c r="B531" s="45"/>
      <c r="C531" s="45"/>
      <c r="D531" s="45"/>
      <c r="E531" s="48"/>
      <c r="F531" s="45"/>
      <c r="J531" s="21"/>
      <c r="K531" s="21"/>
      <c r="L531" s="21"/>
    </row>
    <row r="532" spans="2:12" ht="22" customHeight="1" x14ac:dyDescent="0.2">
      <c r="B532" s="45"/>
      <c r="C532" s="45"/>
      <c r="D532" s="45"/>
      <c r="E532" s="48"/>
      <c r="F532" s="45"/>
      <c r="J532" s="21"/>
      <c r="K532" s="21"/>
      <c r="L532" s="21"/>
    </row>
    <row r="533" spans="2:12" ht="22" customHeight="1" x14ac:dyDescent="0.2">
      <c r="B533" s="45"/>
      <c r="C533" s="45"/>
      <c r="D533" s="45"/>
      <c r="E533" s="48"/>
      <c r="F533" s="45"/>
      <c r="J533" s="21"/>
      <c r="K533" s="21"/>
      <c r="L533" s="21"/>
    </row>
    <row r="534" spans="2:12" ht="22" customHeight="1" x14ac:dyDescent="0.2">
      <c r="B534" s="45"/>
      <c r="C534" s="45"/>
      <c r="D534" s="45"/>
      <c r="E534" s="48"/>
      <c r="F534" s="45"/>
      <c r="J534" s="21"/>
      <c r="K534" s="21"/>
      <c r="L534" s="21"/>
    </row>
    <row r="535" spans="2:12" ht="22" customHeight="1" x14ac:dyDescent="0.2">
      <c r="B535" s="45"/>
      <c r="C535" s="45"/>
      <c r="D535" s="45"/>
      <c r="E535" s="48"/>
      <c r="F535" s="45"/>
      <c r="J535" s="21"/>
      <c r="K535" s="21"/>
      <c r="L535" s="21"/>
    </row>
    <row r="536" spans="2:12" ht="22" customHeight="1" x14ac:dyDescent="0.2">
      <c r="B536" s="45"/>
      <c r="C536" s="45"/>
      <c r="D536" s="45"/>
      <c r="E536" s="48"/>
      <c r="F536" s="45"/>
      <c r="J536" s="21"/>
      <c r="K536" s="21"/>
      <c r="L536" s="21"/>
    </row>
    <row r="537" spans="2:12" ht="22" customHeight="1" x14ac:dyDescent="0.2">
      <c r="B537" s="45"/>
      <c r="C537" s="45"/>
      <c r="D537" s="45"/>
      <c r="E537" s="48"/>
      <c r="F537" s="45"/>
      <c r="J537" s="21"/>
      <c r="K537" s="21"/>
      <c r="L537" s="21"/>
    </row>
    <row r="538" spans="2:12" ht="22" customHeight="1" x14ac:dyDescent="0.2">
      <c r="B538" s="45"/>
      <c r="C538" s="45"/>
      <c r="D538" s="45"/>
      <c r="E538" s="48"/>
      <c r="F538" s="45"/>
      <c r="J538" s="21"/>
      <c r="K538" s="21"/>
      <c r="L538" s="21"/>
    </row>
    <row r="539" spans="2:12" ht="22" customHeight="1" x14ac:dyDescent="0.2">
      <c r="B539" s="45"/>
      <c r="C539" s="45"/>
      <c r="D539" s="45"/>
      <c r="E539" s="48"/>
      <c r="F539" s="45"/>
      <c r="J539" s="21"/>
      <c r="K539" s="21"/>
      <c r="L539" s="21"/>
    </row>
    <row r="540" spans="2:12" ht="22" customHeight="1" x14ac:dyDescent="0.2">
      <c r="B540" s="45"/>
      <c r="C540" s="45"/>
      <c r="D540" s="45"/>
      <c r="E540" s="48"/>
      <c r="F540" s="45"/>
      <c r="J540" s="21"/>
      <c r="K540" s="21"/>
      <c r="L540" s="21"/>
    </row>
    <row r="541" spans="2:12" ht="22" customHeight="1" x14ac:dyDescent="0.2">
      <c r="B541" s="45"/>
      <c r="C541" s="45"/>
      <c r="D541" s="45"/>
      <c r="E541" s="48"/>
      <c r="F541" s="45"/>
      <c r="J541" s="21"/>
      <c r="K541" s="21"/>
      <c r="L541" s="21"/>
    </row>
    <row r="542" spans="2:12" ht="22" customHeight="1" x14ac:dyDescent="0.2">
      <c r="B542" s="45"/>
      <c r="C542" s="45"/>
      <c r="D542" s="45"/>
      <c r="E542" s="48"/>
      <c r="F542" s="45"/>
      <c r="J542" s="21"/>
      <c r="K542" s="21"/>
      <c r="L542" s="21"/>
    </row>
    <row r="543" spans="2:12" ht="22" customHeight="1" x14ac:dyDescent="0.2">
      <c r="B543" s="45"/>
      <c r="C543" s="45"/>
      <c r="D543" s="45"/>
      <c r="E543" s="48"/>
      <c r="F543" s="45"/>
      <c r="J543" s="21"/>
      <c r="K543" s="21"/>
      <c r="L543" s="21"/>
    </row>
    <row r="544" spans="2:12" ht="22" customHeight="1" x14ac:dyDescent="0.2">
      <c r="B544" s="45"/>
      <c r="C544" s="45"/>
      <c r="D544" s="45"/>
      <c r="E544" s="48"/>
      <c r="F544" s="45"/>
      <c r="J544" s="21"/>
      <c r="K544" s="21"/>
      <c r="L544" s="21"/>
    </row>
    <row r="545" spans="2:12" ht="22" customHeight="1" x14ac:dyDescent="0.2">
      <c r="B545" s="45"/>
      <c r="C545" s="45"/>
      <c r="D545" s="45"/>
      <c r="E545" s="48"/>
      <c r="F545" s="45"/>
      <c r="J545" s="21"/>
      <c r="K545" s="21"/>
      <c r="L545" s="21"/>
    </row>
    <row r="546" spans="2:12" ht="22" customHeight="1" x14ac:dyDescent="0.2">
      <c r="B546" s="45"/>
      <c r="C546" s="45"/>
      <c r="D546" s="45"/>
      <c r="E546" s="48"/>
      <c r="F546" s="45"/>
      <c r="J546" s="21"/>
      <c r="K546" s="21"/>
      <c r="L546" s="21"/>
    </row>
    <row r="547" spans="2:12" ht="22" customHeight="1" x14ac:dyDescent="0.2">
      <c r="B547" s="45"/>
      <c r="C547" s="45"/>
      <c r="D547" s="45"/>
      <c r="E547" s="48"/>
      <c r="F547" s="45"/>
      <c r="J547" s="21"/>
      <c r="K547" s="21"/>
      <c r="L547" s="21"/>
    </row>
    <row r="548" spans="2:12" ht="22" customHeight="1" x14ac:dyDescent="0.2">
      <c r="B548" s="45"/>
      <c r="C548" s="45"/>
      <c r="D548" s="45"/>
      <c r="E548" s="48"/>
      <c r="F548" s="45"/>
      <c r="J548" s="21"/>
      <c r="K548" s="21"/>
      <c r="L548" s="21"/>
    </row>
    <row r="549" spans="2:12" ht="22" customHeight="1" x14ac:dyDescent="0.2">
      <c r="B549" s="45"/>
      <c r="C549" s="45"/>
      <c r="D549" s="45"/>
      <c r="E549" s="48"/>
      <c r="F549" s="45"/>
      <c r="J549" s="21"/>
      <c r="K549" s="21"/>
      <c r="L549" s="21"/>
    </row>
    <row r="550" spans="2:12" ht="22" customHeight="1" x14ac:dyDescent="0.2">
      <c r="B550" s="45"/>
      <c r="C550" s="45"/>
      <c r="D550" s="45"/>
      <c r="E550" s="48"/>
      <c r="F550" s="45"/>
      <c r="J550" s="21"/>
      <c r="K550" s="21"/>
      <c r="L550" s="21"/>
    </row>
    <row r="551" spans="2:12" ht="22" customHeight="1" x14ac:dyDescent="0.2">
      <c r="B551" s="45"/>
      <c r="C551" s="45"/>
      <c r="D551" s="45"/>
      <c r="E551" s="48"/>
      <c r="F551" s="45"/>
      <c r="J551" s="21"/>
      <c r="K551" s="21"/>
      <c r="L551" s="21"/>
    </row>
    <row r="552" spans="2:12" ht="22" customHeight="1" x14ac:dyDescent="0.2">
      <c r="B552" s="45"/>
      <c r="C552" s="45"/>
      <c r="D552" s="45"/>
      <c r="E552" s="48"/>
      <c r="F552" s="45"/>
      <c r="J552" s="21"/>
      <c r="K552" s="21"/>
      <c r="L552" s="21"/>
    </row>
    <row r="553" spans="2:12" ht="22" customHeight="1" x14ac:dyDescent="0.2">
      <c r="B553" s="45"/>
      <c r="C553" s="45"/>
      <c r="D553" s="45"/>
      <c r="E553" s="48"/>
      <c r="F553" s="45"/>
      <c r="J553" s="21"/>
      <c r="K553" s="21"/>
      <c r="L553" s="21"/>
    </row>
    <row r="554" spans="2:12" ht="22" customHeight="1" x14ac:dyDescent="0.2">
      <c r="B554" s="45"/>
      <c r="C554" s="45"/>
      <c r="D554" s="45"/>
      <c r="E554" s="48"/>
      <c r="F554" s="45"/>
      <c r="J554" s="21"/>
      <c r="K554" s="21"/>
      <c r="L554" s="21"/>
    </row>
    <row r="555" spans="2:12" ht="22" customHeight="1" x14ac:dyDescent="0.2">
      <c r="B555" s="45"/>
      <c r="C555" s="45"/>
      <c r="D555" s="45"/>
      <c r="E555" s="48"/>
      <c r="F555" s="45"/>
      <c r="J555" s="21"/>
      <c r="K555" s="21"/>
      <c r="L555" s="21"/>
    </row>
    <row r="556" spans="2:12" ht="22" customHeight="1" x14ac:dyDescent="0.2">
      <c r="B556" s="45"/>
      <c r="C556" s="45"/>
      <c r="D556" s="45"/>
      <c r="E556" s="48"/>
      <c r="F556" s="45"/>
      <c r="J556" s="21"/>
      <c r="K556" s="21"/>
      <c r="L556" s="21"/>
    </row>
    <row r="557" spans="2:12" ht="22" customHeight="1" x14ac:dyDescent="0.2">
      <c r="B557" s="45"/>
      <c r="C557" s="45"/>
      <c r="D557" s="45"/>
      <c r="E557" s="48"/>
      <c r="F557" s="45"/>
      <c r="J557" s="21"/>
      <c r="K557" s="21"/>
      <c r="L557" s="21"/>
    </row>
    <row r="558" spans="2:12" ht="22" customHeight="1" x14ac:dyDescent="0.2">
      <c r="B558" s="45"/>
      <c r="C558" s="45"/>
      <c r="D558" s="45"/>
      <c r="E558" s="48"/>
      <c r="F558" s="45"/>
      <c r="J558" s="21"/>
      <c r="K558" s="21"/>
      <c r="L558" s="21"/>
    </row>
    <row r="559" spans="2:12" ht="22" customHeight="1" x14ac:dyDescent="0.2">
      <c r="B559" s="45"/>
      <c r="C559" s="45"/>
      <c r="D559" s="45"/>
      <c r="E559" s="48"/>
      <c r="F559" s="45"/>
      <c r="J559" s="21"/>
      <c r="K559" s="21"/>
      <c r="L559" s="21"/>
    </row>
    <row r="560" spans="2:12" ht="22" customHeight="1" x14ac:dyDescent="0.2">
      <c r="B560" s="45"/>
      <c r="C560" s="45"/>
      <c r="D560" s="45"/>
      <c r="E560" s="48"/>
      <c r="F560" s="45"/>
      <c r="J560" s="21"/>
      <c r="K560" s="21"/>
      <c r="L560" s="21"/>
    </row>
    <row r="561" spans="2:12" ht="22" customHeight="1" x14ac:dyDescent="0.2">
      <c r="B561" s="45"/>
      <c r="C561" s="45"/>
      <c r="D561" s="45"/>
      <c r="E561" s="48"/>
      <c r="F561" s="45"/>
      <c r="J561" s="21"/>
      <c r="K561" s="21"/>
      <c r="L561" s="21"/>
    </row>
    <row r="562" spans="2:12" ht="22" customHeight="1" x14ac:dyDescent="0.2">
      <c r="B562" s="45"/>
      <c r="C562" s="45"/>
      <c r="D562" s="45"/>
      <c r="E562" s="48"/>
      <c r="F562" s="45"/>
      <c r="J562" s="21"/>
      <c r="K562" s="21"/>
      <c r="L562" s="21"/>
    </row>
    <row r="563" spans="2:12" ht="22" customHeight="1" x14ac:dyDescent="0.2">
      <c r="B563" s="45"/>
      <c r="C563" s="45"/>
      <c r="D563" s="45"/>
      <c r="E563" s="48"/>
      <c r="F563" s="45"/>
      <c r="J563" s="21"/>
      <c r="K563" s="21"/>
      <c r="L563" s="21"/>
    </row>
    <row r="564" spans="2:12" ht="22" customHeight="1" x14ac:dyDescent="0.2">
      <c r="B564" s="45"/>
      <c r="C564" s="45"/>
      <c r="D564" s="45"/>
      <c r="E564" s="48"/>
      <c r="F564" s="45"/>
      <c r="J564" s="21"/>
      <c r="K564" s="21"/>
      <c r="L564" s="21"/>
    </row>
    <row r="565" spans="2:12" ht="22" customHeight="1" x14ac:dyDescent="0.2">
      <c r="B565" s="45"/>
      <c r="C565" s="45"/>
      <c r="D565" s="45"/>
      <c r="E565" s="48"/>
      <c r="F565" s="45"/>
      <c r="J565" s="21"/>
      <c r="K565" s="21"/>
      <c r="L565" s="21"/>
    </row>
    <row r="566" spans="2:12" ht="22" customHeight="1" x14ac:dyDescent="0.2">
      <c r="B566" s="45"/>
      <c r="C566" s="45"/>
      <c r="D566" s="45"/>
      <c r="E566" s="48"/>
      <c r="F566" s="45"/>
      <c r="J566" s="21"/>
      <c r="K566" s="21"/>
      <c r="L566" s="21"/>
    </row>
    <row r="567" spans="2:12" ht="22" customHeight="1" x14ac:dyDescent="0.2">
      <c r="B567" s="45"/>
      <c r="C567" s="45"/>
      <c r="D567" s="45"/>
      <c r="E567" s="48"/>
      <c r="F567" s="45"/>
      <c r="J567" s="21"/>
      <c r="K567" s="21"/>
      <c r="L567" s="21"/>
    </row>
    <row r="568" spans="2:12" ht="22" customHeight="1" x14ac:dyDescent="0.2">
      <c r="B568" s="45"/>
      <c r="C568" s="45"/>
      <c r="D568" s="45"/>
      <c r="E568" s="48"/>
      <c r="F568" s="45"/>
      <c r="J568" s="21"/>
      <c r="K568" s="21"/>
      <c r="L568" s="21"/>
    </row>
    <row r="569" spans="2:12" ht="22" customHeight="1" x14ac:dyDescent="0.2">
      <c r="B569" s="45"/>
      <c r="C569" s="45"/>
      <c r="D569" s="45"/>
      <c r="E569" s="48"/>
      <c r="F569" s="45"/>
      <c r="J569" s="21"/>
      <c r="K569" s="21"/>
      <c r="L569" s="21"/>
    </row>
    <row r="570" spans="2:12" ht="22" customHeight="1" x14ac:dyDescent="0.2">
      <c r="B570" s="45"/>
      <c r="C570" s="45"/>
      <c r="D570" s="45"/>
      <c r="E570" s="48"/>
      <c r="F570" s="45"/>
      <c r="J570" s="21"/>
      <c r="K570" s="21"/>
      <c r="L570" s="21"/>
    </row>
    <row r="571" spans="2:12" ht="22" customHeight="1" x14ac:dyDescent="0.2">
      <c r="B571" s="45"/>
      <c r="C571" s="45"/>
      <c r="D571" s="45"/>
      <c r="E571" s="48"/>
      <c r="F571" s="45"/>
      <c r="J571" s="21"/>
      <c r="K571" s="21"/>
      <c r="L571" s="21"/>
    </row>
    <row r="572" spans="2:12" ht="22" customHeight="1" x14ac:dyDescent="0.2">
      <c r="B572" s="45"/>
      <c r="C572" s="45"/>
      <c r="D572" s="45"/>
      <c r="E572" s="48"/>
      <c r="F572" s="45"/>
      <c r="J572" s="21"/>
      <c r="K572" s="21"/>
      <c r="L572" s="21"/>
    </row>
    <row r="573" spans="2:12" ht="22" customHeight="1" x14ac:dyDescent="0.2">
      <c r="B573" s="45"/>
      <c r="C573" s="45"/>
      <c r="D573" s="45"/>
      <c r="E573" s="48"/>
      <c r="F573" s="45"/>
      <c r="J573" s="21"/>
      <c r="K573" s="21"/>
      <c r="L573" s="21"/>
    </row>
    <row r="574" spans="2:12" ht="22" customHeight="1" x14ac:dyDescent="0.2">
      <c r="B574" s="45"/>
      <c r="C574" s="45"/>
      <c r="D574" s="45"/>
      <c r="E574" s="48"/>
      <c r="F574" s="45"/>
      <c r="J574" s="21"/>
      <c r="K574" s="21"/>
      <c r="L574" s="21"/>
    </row>
    <row r="575" spans="2:12" ht="22" customHeight="1" x14ac:dyDescent="0.2">
      <c r="B575" s="45"/>
      <c r="C575" s="45"/>
      <c r="D575" s="45"/>
      <c r="E575" s="48"/>
      <c r="F575" s="45"/>
      <c r="J575" s="21"/>
      <c r="K575" s="21"/>
      <c r="L575" s="21"/>
    </row>
    <row r="576" spans="2:12" ht="22" customHeight="1" x14ac:dyDescent="0.2">
      <c r="B576" s="45"/>
      <c r="C576" s="45"/>
      <c r="D576" s="45"/>
      <c r="E576" s="48"/>
      <c r="F576" s="45"/>
      <c r="J576" s="21"/>
      <c r="K576" s="21"/>
      <c r="L576" s="21"/>
    </row>
    <row r="577" spans="2:12" ht="22" customHeight="1" x14ac:dyDescent="0.2">
      <c r="B577" s="45"/>
      <c r="C577" s="45"/>
      <c r="D577" s="45"/>
      <c r="E577" s="48"/>
      <c r="F577" s="45"/>
      <c r="J577" s="21"/>
      <c r="K577" s="21"/>
      <c r="L577" s="21"/>
    </row>
    <row r="578" spans="2:12" ht="22" customHeight="1" x14ac:dyDescent="0.2">
      <c r="B578" s="45"/>
      <c r="C578" s="45"/>
      <c r="D578" s="45"/>
      <c r="E578" s="48"/>
      <c r="F578" s="45"/>
      <c r="J578" s="21"/>
      <c r="K578" s="21"/>
      <c r="L578" s="21"/>
    </row>
    <row r="579" spans="2:12" ht="22" customHeight="1" x14ac:dyDescent="0.2">
      <c r="B579" s="45"/>
      <c r="C579" s="45"/>
      <c r="D579" s="45"/>
      <c r="E579" s="48"/>
      <c r="F579" s="45"/>
      <c r="J579" s="21"/>
      <c r="K579" s="21"/>
      <c r="L579" s="21"/>
    </row>
    <row r="580" spans="2:12" ht="22" customHeight="1" x14ac:dyDescent="0.2">
      <c r="B580" s="45"/>
      <c r="C580" s="45"/>
      <c r="D580" s="45"/>
      <c r="E580" s="48"/>
      <c r="F580" s="45"/>
      <c r="J580" s="21"/>
      <c r="K580" s="21"/>
      <c r="L580" s="21"/>
    </row>
    <row r="581" spans="2:12" ht="22" customHeight="1" x14ac:dyDescent="0.2">
      <c r="B581" s="45"/>
      <c r="C581" s="45"/>
      <c r="D581" s="45"/>
      <c r="E581" s="48"/>
      <c r="F581" s="45"/>
      <c r="J581" s="21"/>
      <c r="K581" s="21"/>
      <c r="L581" s="21"/>
    </row>
    <row r="582" spans="2:12" ht="22" customHeight="1" x14ac:dyDescent="0.2">
      <c r="B582" s="45"/>
      <c r="C582" s="45"/>
      <c r="D582" s="45"/>
      <c r="E582" s="48"/>
      <c r="F582" s="45"/>
      <c r="J582" s="21"/>
      <c r="K582" s="21"/>
      <c r="L582" s="21"/>
    </row>
    <row r="583" spans="2:12" ht="22" customHeight="1" x14ac:dyDescent="0.2">
      <c r="B583" s="45"/>
      <c r="C583" s="45"/>
      <c r="D583" s="45"/>
      <c r="E583" s="48"/>
      <c r="F583" s="45"/>
      <c r="J583" s="21"/>
      <c r="K583" s="21"/>
      <c r="L583" s="21"/>
    </row>
    <row r="584" spans="2:12" ht="22" customHeight="1" x14ac:dyDescent="0.2">
      <c r="B584" s="45"/>
      <c r="C584" s="45"/>
      <c r="D584" s="45"/>
      <c r="E584" s="48"/>
      <c r="F584" s="45"/>
      <c r="J584" s="21"/>
      <c r="K584" s="21"/>
      <c r="L584" s="21"/>
    </row>
    <row r="585" spans="2:12" ht="22" customHeight="1" x14ac:dyDescent="0.2">
      <c r="B585" s="45"/>
      <c r="C585" s="45"/>
      <c r="D585" s="45"/>
      <c r="E585" s="48"/>
      <c r="F585" s="45"/>
      <c r="J585" s="21"/>
      <c r="K585" s="21"/>
      <c r="L585" s="21"/>
    </row>
    <row r="586" spans="2:12" ht="22" customHeight="1" x14ac:dyDescent="0.2">
      <c r="B586" s="45"/>
      <c r="C586" s="45"/>
      <c r="D586" s="45"/>
      <c r="E586" s="48"/>
      <c r="F586" s="45"/>
      <c r="J586" s="21"/>
      <c r="K586" s="21"/>
      <c r="L586" s="21"/>
    </row>
    <row r="587" spans="2:12" ht="22" customHeight="1" x14ac:dyDescent="0.2">
      <c r="B587" s="45"/>
      <c r="C587" s="45"/>
      <c r="D587" s="45"/>
      <c r="E587" s="48"/>
      <c r="F587" s="45"/>
      <c r="J587" s="21"/>
      <c r="K587" s="21"/>
      <c r="L587" s="21"/>
    </row>
    <row r="588" spans="2:12" ht="22" customHeight="1" x14ac:dyDescent="0.2">
      <c r="B588" s="45"/>
      <c r="C588" s="45"/>
      <c r="D588" s="45"/>
      <c r="E588" s="48"/>
      <c r="F588" s="45"/>
      <c r="J588" s="21"/>
      <c r="K588" s="21"/>
      <c r="L588" s="21"/>
    </row>
    <row r="589" spans="2:12" ht="22" customHeight="1" x14ac:dyDescent="0.2">
      <c r="B589" s="45"/>
      <c r="C589" s="45"/>
      <c r="D589" s="45"/>
      <c r="E589" s="48"/>
      <c r="F589" s="45"/>
      <c r="J589" s="21"/>
      <c r="K589" s="21"/>
      <c r="L589" s="21"/>
    </row>
    <row r="590" spans="2:12" ht="22" customHeight="1" x14ac:dyDescent="0.2">
      <c r="B590" s="45"/>
      <c r="C590" s="45"/>
      <c r="D590" s="45"/>
      <c r="E590" s="48"/>
      <c r="F590" s="45"/>
      <c r="J590" s="21"/>
      <c r="K590" s="21"/>
      <c r="L590" s="21"/>
    </row>
    <row r="591" spans="2:12" ht="22" customHeight="1" x14ac:dyDescent="0.2">
      <c r="B591" s="45"/>
      <c r="C591" s="45"/>
      <c r="D591" s="45"/>
      <c r="E591" s="48"/>
      <c r="F591" s="45"/>
      <c r="J591" s="21"/>
      <c r="K591" s="21"/>
      <c r="L591" s="21"/>
    </row>
    <row r="592" spans="2:12" ht="22" customHeight="1" x14ac:dyDescent="0.2">
      <c r="B592" s="45"/>
      <c r="C592" s="45"/>
      <c r="D592" s="45"/>
      <c r="E592" s="48"/>
      <c r="F592" s="45"/>
      <c r="J592" s="21"/>
      <c r="K592" s="21"/>
      <c r="L592" s="21"/>
    </row>
    <row r="593" spans="2:12" ht="22" customHeight="1" x14ac:dyDescent="0.2">
      <c r="B593" s="45"/>
      <c r="C593" s="45"/>
      <c r="D593" s="45"/>
      <c r="E593" s="48"/>
      <c r="F593" s="45"/>
      <c r="J593" s="21"/>
      <c r="K593" s="21"/>
      <c r="L593" s="21"/>
    </row>
    <row r="594" spans="2:12" ht="22" customHeight="1" x14ac:dyDescent="0.2">
      <c r="B594" s="45"/>
      <c r="C594" s="45"/>
      <c r="D594" s="45"/>
      <c r="E594" s="48"/>
      <c r="F594" s="45"/>
      <c r="J594" s="21"/>
      <c r="K594" s="21"/>
      <c r="L594" s="21"/>
    </row>
    <row r="595" spans="2:12" ht="22" customHeight="1" x14ac:dyDescent="0.2">
      <c r="B595" s="45"/>
      <c r="C595" s="45"/>
      <c r="D595" s="45"/>
      <c r="E595" s="48"/>
      <c r="F595" s="45"/>
      <c r="J595" s="21"/>
      <c r="K595" s="21"/>
      <c r="L595" s="21"/>
    </row>
    <row r="596" spans="2:12" ht="22" customHeight="1" x14ac:dyDescent="0.2">
      <c r="B596" s="45"/>
      <c r="C596" s="45"/>
      <c r="D596" s="45"/>
      <c r="E596" s="48"/>
      <c r="F596" s="45"/>
      <c r="J596" s="21"/>
      <c r="K596" s="21"/>
      <c r="L596" s="21"/>
    </row>
    <row r="597" spans="2:12" ht="22" customHeight="1" x14ac:dyDescent="0.2">
      <c r="B597" s="45"/>
      <c r="C597" s="45"/>
      <c r="D597" s="45"/>
      <c r="E597" s="48"/>
      <c r="F597" s="45"/>
      <c r="J597" s="21"/>
      <c r="K597" s="21"/>
      <c r="L597" s="21"/>
    </row>
    <row r="598" spans="2:12" ht="22" customHeight="1" x14ac:dyDescent="0.2">
      <c r="B598" s="45"/>
      <c r="C598" s="45"/>
      <c r="D598" s="45"/>
      <c r="E598" s="48"/>
      <c r="F598" s="45"/>
      <c r="J598" s="21"/>
      <c r="K598" s="21"/>
      <c r="L598" s="21"/>
    </row>
    <row r="599" spans="2:12" ht="22" customHeight="1" x14ac:dyDescent="0.2">
      <c r="B599" s="45"/>
      <c r="C599" s="45"/>
      <c r="D599" s="45"/>
      <c r="E599" s="48"/>
      <c r="F599" s="45"/>
      <c r="J599" s="21"/>
      <c r="K599" s="21"/>
      <c r="L599" s="21"/>
    </row>
    <row r="600" spans="2:12" ht="22" customHeight="1" x14ac:dyDescent="0.2">
      <c r="B600" s="45"/>
      <c r="C600" s="45"/>
      <c r="D600" s="45"/>
      <c r="E600" s="48"/>
      <c r="F600" s="45"/>
      <c r="J600" s="21"/>
      <c r="K600" s="21"/>
      <c r="L600" s="21"/>
    </row>
    <row r="601" spans="2:12" ht="22" customHeight="1" x14ac:dyDescent="0.2">
      <c r="B601" s="45"/>
      <c r="C601" s="45"/>
      <c r="D601" s="45"/>
      <c r="E601" s="48"/>
      <c r="F601" s="45"/>
      <c r="J601" s="21"/>
      <c r="K601" s="21"/>
      <c r="L601" s="21"/>
    </row>
    <row r="602" spans="2:12" ht="22" customHeight="1" x14ac:dyDescent="0.2">
      <c r="B602" s="45"/>
      <c r="C602" s="45"/>
      <c r="D602" s="45"/>
      <c r="E602" s="48"/>
      <c r="F602" s="45"/>
      <c r="J602" s="21"/>
      <c r="K602" s="21"/>
      <c r="L602" s="21"/>
    </row>
    <row r="603" spans="2:12" ht="22" customHeight="1" x14ac:dyDescent="0.2">
      <c r="B603" s="45"/>
      <c r="C603" s="45"/>
      <c r="D603" s="45"/>
      <c r="E603" s="48"/>
      <c r="F603" s="45"/>
      <c r="J603" s="21"/>
      <c r="K603" s="21"/>
      <c r="L603" s="21"/>
    </row>
    <row r="604" spans="2:12" ht="22" customHeight="1" x14ac:dyDescent="0.2">
      <c r="B604" s="45"/>
      <c r="C604" s="45"/>
      <c r="D604" s="45"/>
      <c r="E604" s="48"/>
      <c r="F604" s="45"/>
      <c r="J604" s="21"/>
      <c r="K604" s="21"/>
      <c r="L604" s="21"/>
    </row>
    <row r="605" spans="2:12" ht="22" customHeight="1" x14ac:dyDescent="0.2">
      <c r="B605" s="45"/>
      <c r="C605" s="45"/>
      <c r="D605" s="45"/>
      <c r="E605" s="48"/>
      <c r="F605" s="45"/>
      <c r="J605" s="21"/>
      <c r="K605" s="21"/>
      <c r="L605" s="21"/>
    </row>
    <row r="606" spans="2:12" ht="22" customHeight="1" x14ac:dyDescent="0.2">
      <c r="B606" s="45"/>
      <c r="C606" s="45"/>
      <c r="D606" s="45"/>
      <c r="E606" s="48"/>
      <c r="F606" s="45"/>
      <c r="J606" s="21"/>
      <c r="K606" s="21"/>
      <c r="L606" s="21"/>
    </row>
    <row r="607" spans="2:12" ht="22" customHeight="1" x14ac:dyDescent="0.2">
      <c r="B607" s="45"/>
      <c r="C607" s="45"/>
      <c r="D607" s="45"/>
      <c r="E607" s="48"/>
      <c r="F607" s="45"/>
      <c r="J607" s="21"/>
      <c r="K607" s="21"/>
      <c r="L607" s="21"/>
    </row>
    <row r="608" spans="2:12" ht="22" customHeight="1" x14ac:dyDescent="0.2">
      <c r="B608" s="45"/>
      <c r="C608" s="45"/>
      <c r="D608" s="45"/>
      <c r="E608" s="48"/>
      <c r="F608" s="45"/>
      <c r="J608" s="21"/>
      <c r="K608" s="21"/>
      <c r="L608" s="21"/>
    </row>
    <row r="609" spans="2:12" ht="22" customHeight="1" x14ac:dyDescent="0.2">
      <c r="B609" s="45"/>
      <c r="C609" s="45"/>
      <c r="D609" s="45"/>
      <c r="E609" s="48"/>
      <c r="F609" s="45"/>
      <c r="J609" s="21"/>
      <c r="K609" s="21"/>
      <c r="L609" s="21"/>
    </row>
    <row r="610" spans="2:12" ht="22" customHeight="1" x14ac:dyDescent="0.2">
      <c r="B610" s="45"/>
      <c r="C610" s="45"/>
      <c r="D610" s="45"/>
      <c r="E610" s="48"/>
      <c r="F610" s="45"/>
      <c r="J610" s="21"/>
      <c r="K610" s="21"/>
      <c r="L610" s="21"/>
    </row>
    <row r="611" spans="2:12" ht="22" customHeight="1" x14ac:dyDescent="0.2">
      <c r="B611" s="45"/>
      <c r="C611" s="45"/>
      <c r="D611" s="45"/>
      <c r="E611" s="48"/>
      <c r="F611" s="45"/>
      <c r="J611" s="21"/>
      <c r="K611" s="21"/>
      <c r="L611" s="21"/>
    </row>
    <row r="612" spans="2:12" ht="22" customHeight="1" x14ac:dyDescent="0.2">
      <c r="B612" s="45"/>
      <c r="C612" s="45"/>
      <c r="D612" s="45"/>
      <c r="E612" s="48"/>
      <c r="F612" s="45"/>
      <c r="J612" s="21"/>
      <c r="K612" s="21"/>
      <c r="L612" s="21"/>
    </row>
    <row r="613" spans="2:12" ht="22" customHeight="1" x14ac:dyDescent="0.2">
      <c r="B613" s="45"/>
      <c r="C613" s="45"/>
      <c r="D613" s="45"/>
      <c r="E613" s="48"/>
      <c r="F613" s="45"/>
      <c r="J613" s="21"/>
      <c r="K613" s="21"/>
      <c r="L613" s="21"/>
    </row>
    <row r="614" spans="2:12" ht="22" customHeight="1" x14ac:dyDescent="0.2">
      <c r="B614" s="45"/>
      <c r="C614" s="45"/>
      <c r="D614" s="45"/>
      <c r="E614" s="48"/>
      <c r="F614" s="45"/>
      <c r="J614" s="21"/>
      <c r="K614" s="21"/>
      <c r="L614" s="21"/>
    </row>
    <row r="615" spans="2:12" ht="22" customHeight="1" x14ac:dyDescent="0.2">
      <c r="B615" s="45"/>
      <c r="C615" s="45"/>
      <c r="D615" s="45"/>
      <c r="E615" s="48"/>
      <c r="F615" s="45"/>
      <c r="J615" s="21"/>
      <c r="K615" s="21"/>
      <c r="L615" s="21"/>
    </row>
    <row r="616" spans="2:12" ht="22" customHeight="1" x14ac:dyDescent="0.2">
      <c r="B616" s="45"/>
      <c r="C616" s="45"/>
      <c r="D616" s="45"/>
      <c r="E616" s="48"/>
      <c r="F616" s="45"/>
      <c r="J616" s="21"/>
      <c r="K616" s="21"/>
      <c r="L616" s="21"/>
    </row>
    <row r="617" spans="2:12" ht="22" customHeight="1" x14ac:dyDescent="0.2">
      <c r="B617" s="45"/>
      <c r="C617" s="45"/>
      <c r="D617" s="45"/>
      <c r="E617" s="48"/>
      <c r="F617" s="45"/>
      <c r="J617" s="21"/>
      <c r="K617" s="21"/>
      <c r="L617" s="21"/>
    </row>
    <row r="618" spans="2:12" ht="22" customHeight="1" x14ac:dyDescent="0.2">
      <c r="B618" s="45"/>
      <c r="C618" s="45"/>
      <c r="D618" s="45"/>
      <c r="E618" s="48"/>
      <c r="F618" s="45"/>
      <c r="J618" s="21"/>
      <c r="K618" s="21"/>
      <c r="L618" s="21"/>
    </row>
    <row r="619" spans="2:12" ht="22" customHeight="1" x14ac:dyDescent="0.2">
      <c r="B619" s="45"/>
      <c r="C619" s="45"/>
      <c r="D619" s="45"/>
      <c r="E619" s="48"/>
      <c r="F619" s="45"/>
      <c r="J619" s="21"/>
      <c r="K619" s="21"/>
      <c r="L619" s="21"/>
    </row>
    <row r="620" spans="2:12" ht="22" customHeight="1" x14ac:dyDescent="0.2">
      <c r="B620" s="45"/>
      <c r="C620" s="45"/>
      <c r="D620" s="45"/>
      <c r="E620" s="48"/>
      <c r="F620" s="45"/>
      <c r="J620" s="21"/>
      <c r="K620" s="21"/>
      <c r="L620" s="21"/>
    </row>
    <row r="621" spans="2:12" ht="22" customHeight="1" x14ac:dyDescent="0.2">
      <c r="B621" s="45"/>
      <c r="C621" s="45"/>
      <c r="D621" s="45"/>
      <c r="E621" s="48"/>
      <c r="F621" s="45"/>
      <c r="J621" s="21"/>
      <c r="K621" s="21"/>
      <c r="L621" s="21"/>
    </row>
    <row r="622" spans="2:12" ht="22" customHeight="1" x14ac:dyDescent="0.2">
      <c r="B622" s="45"/>
      <c r="C622" s="45"/>
      <c r="D622" s="45"/>
      <c r="E622" s="48"/>
      <c r="F622" s="45"/>
      <c r="J622" s="21"/>
      <c r="K622" s="21"/>
      <c r="L622" s="21"/>
    </row>
    <row r="623" spans="2:12" ht="22" customHeight="1" x14ac:dyDescent="0.2">
      <c r="B623" s="45"/>
      <c r="C623" s="45"/>
      <c r="D623" s="45"/>
      <c r="E623" s="48"/>
      <c r="F623" s="45"/>
      <c r="J623" s="21"/>
      <c r="K623" s="21"/>
      <c r="L623" s="21"/>
    </row>
    <row r="624" spans="2:12" ht="22" customHeight="1" x14ac:dyDescent="0.2">
      <c r="B624" s="45"/>
      <c r="C624" s="45"/>
      <c r="D624" s="45"/>
      <c r="E624" s="48"/>
      <c r="F624" s="45"/>
      <c r="J624" s="21"/>
      <c r="K624" s="21"/>
      <c r="L624" s="21"/>
    </row>
    <row r="625" spans="2:12" ht="22" customHeight="1" x14ac:dyDescent="0.2">
      <c r="B625" s="45"/>
      <c r="C625" s="45"/>
      <c r="D625" s="45"/>
      <c r="E625" s="48"/>
      <c r="F625" s="45"/>
      <c r="J625" s="21"/>
      <c r="K625" s="21"/>
      <c r="L625" s="21"/>
    </row>
    <row r="626" spans="2:12" ht="22" customHeight="1" x14ac:dyDescent="0.2">
      <c r="B626" s="45"/>
      <c r="C626" s="45"/>
      <c r="D626" s="45"/>
      <c r="E626" s="48"/>
      <c r="F626" s="45"/>
      <c r="J626" s="21"/>
      <c r="K626" s="21"/>
      <c r="L626" s="21"/>
    </row>
    <row r="627" spans="2:12" ht="22" customHeight="1" x14ac:dyDescent="0.2">
      <c r="B627" s="45"/>
      <c r="C627" s="45"/>
      <c r="D627" s="45"/>
      <c r="E627" s="48"/>
      <c r="F627" s="45"/>
      <c r="J627" s="21"/>
      <c r="K627" s="21"/>
      <c r="L627" s="21"/>
    </row>
    <row r="628" spans="2:12" ht="22" customHeight="1" x14ac:dyDescent="0.2">
      <c r="B628" s="45"/>
      <c r="C628" s="45"/>
      <c r="D628" s="45"/>
      <c r="E628" s="48"/>
      <c r="F628" s="45"/>
      <c r="J628" s="21"/>
      <c r="K628" s="21"/>
      <c r="L628" s="21"/>
    </row>
    <row r="629" spans="2:12" ht="22" customHeight="1" x14ac:dyDescent="0.2">
      <c r="B629" s="45"/>
      <c r="C629" s="45"/>
      <c r="D629" s="45"/>
      <c r="E629" s="48"/>
      <c r="F629" s="45"/>
      <c r="J629" s="21"/>
      <c r="K629" s="21"/>
      <c r="L629" s="21"/>
    </row>
    <row r="630" spans="2:12" ht="22" customHeight="1" x14ac:dyDescent="0.2">
      <c r="B630" s="45"/>
      <c r="C630" s="45"/>
      <c r="D630" s="45"/>
      <c r="E630" s="48"/>
      <c r="F630" s="45"/>
      <c r="J630" s="21"/>
      <c r="K630" s="21"/>
      <c r="L630" s="21"/>
    </row>
    <row r="631" spans="2:12" ht="22" customHeight="1" x14ac:dyDescent="0.2">
      <c r="B631" s="45"/>
      <c r="C631" s="45"/>
      <c r="D631" s="45"/>
      <c r="E631" s="48"/>
      <c r="F631" s="45"/>
      <c r="J631" s="21"/>
      <c r="K631" s="21"/>
      <c r="L631" s="21"/>
    </row>
    <row r="632" spans="2:12" ht="22" customHeight="1" x14ac:dyDescent="0.2">
      <c r="B632" s="45"/>
      <c r="C632" s="45"/>
      <c r="D632" s="45"/>
      <c r="E632" s="48"/>
      <c r="F632" s="45"/>
      <c r="J632" s="21"/>
      <c r="K632" s="21"/>
      <c r="L632" s="21"/>
    </row>
    <row r="633" spans="2:12" ht="22" customHeight="1" x14ac:dyDescent="0.2">
      <c r="J633" s="21"/>
      <c r="K633" s="21"/>
      <c r="L633" s="21"/>
    </row>
    <row r="634" spans="2:12" ht="22" customHeight="1" x14ac:dyDescent="0.2">
      <c r="J634" s="21"/>
      <c r="K634" s="21"/>
      <c r="L634" s="21"/>
    </row>
    <row r="635" spans="2:12" ht="22" customHeight="1" x14ac:dyDescent="0.2">
      <c r="J635" s="21"/>
      <c r="K635" s="21"/>
      <c r="L635" s="21"/>
    </row>
    <row r="636" spans="2:12" ht="22" customHeight="1" x14ac:dyDescent="0.2">
      <c r="J636" s="21"/>
      <c r="K636" s="21"/>
      <c r="L636" s="21"/>
    </row>
    <row r="637" spans="2:12" ht="22" customHeight="1" x14ac:dyDescent="0.2">
      <c r="J637" s="21"/>
      <c r="K637" s="21"/>
      <c r="L637" s="21"/>
    </row>
    <row r="638" spans="2:12" ht="22" customHeight="1" x14ac:dyDescent="0.2">
      <c r="J638" s="21"/>
      <c r="K638" s="21"/>
      <c r="L638" s="21"/>
    </row>
    <row r="639" spans="2:12" ht="22" customHeight="1" x14ac:dyDescent="0.2">
      <c r="J639" s="21"/>
      <c r="K639" s="21"/>
      <c r="L639" s="21"/>
    </row>
    <row r="640" spans="2:12" ht="22" customHeight="1" x14ac:dyDescent="0.2">
      <c r="J640" s="21"/>
      <c r="K640" s="21"/>
      <c r="L640" s="21"/>
    </row>
    <row r="641" spans="10:12" ht="22" customHeight="1" x14ac:dyDescent="0.2">
      <c r="J641" s="21"/>
      <c r="K641" s="21"/>
      <c r="L641" s="21"/>
    </row>
    <row r="642" spans="10:12" ht="22" customHeight="1" x14ac:dyDescent="0.2">
      <c r="J642" s="21"/>
      <c r="K642" s="21"/>
      <c r="L642" s="21"/>
    </row>
    <row r="643" spans="10:12" ht="22" customHeight="1" x14ac:dyDescent="0.2">
      <c r="J643" s="21"/>
      <c r="K643" s="21"/>
      <c r="L643" s="21"/>
    </row>
    <row r="644" spans="10:12" ht="22" customHeight="1" x14ac:dyDescent="0.2">
      <c r="J644" s="21"/>
      <c r="K644" s="21"/>
      <c r="L644" s="21"/>
    </row>
    <row r="645" spans="10:12" ht="22" customHeight="1" x14ac:dyDescent="0.2">
      <c r="J645" s="21"/>
      <c r="K645" s="21"/>
      <c r="L645" s="21"/>
    </row>
    <row r="646" spans="10:12" ht="22" customHeight="1" x14ac:dyDescent="0.2">
      <c r="J646" s="21"/>
      <c r="K646" s="21"/>
      <c r="L646" s="21"/>
    </row>
    <row r="647" spans="10:12" ht="22" customHeight="1" x14ac:dyDescent="0.2">
      <c r="J647" s="21"/>
      <c r="K647" s="21"/>
      <c r="L647" s="21"/>
    </row>
    <row r="648" spans="10:12" ht="22" customHeight="1" x14ac:dyDescent="0.2">
      <c r="J648" s="21"/>
      <c r="K648" s="21"/>
      <c r="L648" s="21"/>
    </row>
    <row r="649" spans="10:12" ht="22" customHeight="1" x14ac:dyDescent="0.2">
      <c r="J649" s="21"/>
      <c r="K649" s="21"/>
      <c r="L649" s="21"/>
    </row>
    <row r="650" spans="10:12" ht="22" customHeight="1" x14ac:dyDescent="0.2">
      <c r="J650" s="21"/>
      <c r="K650" s="21"/>
      <c r="L650" s="21"/>
    </row>
    <row r="651" spans="10:12" ht="22" customHeight="1" x14ac:dyDescent="0.2">
      <c r="J651" s="21"/>
      <c r="K651" s="21"/>
      <c r="L651" s="21"/>
    </row>
    <row r="652" spans="10:12" ht="22" customHeight="1" x14ac:dyDescent="0.2">
      <c r="J652" s="21"/>
      <c r="K652" s="21"/>
      <c r="L652" s="21"/>
    </row>
    <row r="653" spans="10:12" ht="22" customHeight="1" x14ac:dyDescent="0.2">
      <c r="J653" s="21"/>
      <c r="K653" s="21"/>
      <c r="L653" s="21"/>
    </row>
    <row r="654" spans="10:12" ht="22" customHeight="1" x14ac:dyDescent="0.2">
      <c r="J654" s="21"/>
      <c r="K654" s="21"/>
      <c r="L654" s="21"/>
    </row>
    <row r="655" spans="10:12" ht="22" customHeight="1" x14ac:dyDescent="0.2">
      <c r="J655" s="21"/>
      <c r="K655" s="21"/>
      <c r="L655" s="21"/>
    </row>
    <row r="656" spans="10:12" ht="22" customHeight="1" x14ac:dyDescent="0.2">
      <c r="J656" s="21"/>
      <c r="K656" s="21"/>
      <c r="L656" s="21"/>
    </row>
    <row r="657" spans="10:12" ht="22" customHeight="1" x14ac:dyDescent="0.2">
      <c r="J657" s="21"/>
      <c r="K657" s="21"/>
      <c r="L657" s="21"/>
    </row>
    <row r="658" spans="10:12" ht="22" customHeight="1" x14ac:dyDescent="0.2">
      <c r="J658" s="21"/>
      <c r="K658" s="21"/>
      <c r="L658" s="21"/>
    </row>
    <row r="659" spans="10:12" ht="22" customHeight="1" x14ac:dyDescent="0.2">
      <c r="J659" s="21"/>
      <c r="K659" s="21"/>
      <c r="L659" s="21"/>
    </row>
    <row r="660" spans="10:12" ht="22" customHeight="1" x14ac:dyDescent="0.2">
      <c r="J660" s="21"/>
      <c r="K660" s="21"/>
      <c r="L660" s="21"/>
    </row>
    <row r="661" spans="10:12" ht="22" customHeight="1" x14ac:dyDescent="0.2">
      <c r="J661" s="21"/>
      <c r="K661" s="21"/>
      <c r="L661" s="21"/>
    </row>
    <row r="662" spans="10:12" ht="22" customHeight="1" x14ac:dyDescent="0.2">
      <c r="J662" s="21"/>
      <c r="K662" s="21"/>
      <c r="L662" s="21"/>
    </row>
    <row r="663" spans="10:12" ht="22" customHeight="1" x14ac:dyDescent="0.2">
      <c r="J663" s="21"/>
      <c r="K663" s="21"/>
      <c r="L663" s="21"/>
    </row>
    <row r="664" spans="10:12" ht="22" customHeight="1" x14ac:dyDescent="0.2">
      <c r="J664" s="21"/>
      <c r="K664" s="21"/>
      <c r="L664" s="21"/>
    </row>
    <row r="665" spans="10:12" ht="22" customHeight="1" x14ac:dyDescent="0.2">
      <c r="J665" s="21"/>
      <c r="K665" s="21"/>
      <c r="L665" s="21"/>
    </row>
    <row r="666" spans="10:12" ht="22" customHeight="1" x14ac:dyDescent="0.2">
      <c r="J666" s="21"/>
      <c r="K666" s="21"/>
      <c r="L666" s="21"/>
    </row>
    <row r="667" spans="10:12" ht="22" customHeight="1" x14ac:dyDescent="0.2">
      <c r="J667" s="21"/>
      <c r="K667" s="21"/>
      <c r="L667" s="21"/>
    </row>
    <row r="668" spans="10:12" ht="22" customHeight="1" x14ac:dyDescent="0.2">
      <c r="J668" s="21"/>
      <c r="K668" s="21"/>
      <c r="L668" s="21"/>
    </row>
    <row r="669" spans="10:12" ht="22" customHeight="1" x14ac:dyDescent="0.2">
      <c r="J669" s="21"/>
      <c r="K669" s="21"/>
      <c r="L669" s="21"/>
    </row>
    <row r="670" spans="10:12" ht="22" customHeight="1" x14ac:dyDescent="0.2">
      <c r="J670" s="21"/>
      <c r="K670" s="21"/>
      <c r="L670" s="21"/>
    </row>
    <row r="671" spans="10:12" ht="22" customHeight="1" x14ac:dyDescent="0.2">
      <c r="J671" s="21"/>
      <c r="K671" s="21"/>
      <c r="L671" s="21"/>
    </row>
    <row r="672" spans="10:12" ht="22" customHeight="1" x14ac:dyDescent="0.2">
      <c r="J672" s="21"/>
      <c r="K672" s="21"/>
      <c r="L672" s="21"/>
    </row>
    <row r="673" spans="10:12" ht="22" customHeight="1" x14ac:dyDescent="0.2">
      <c r="J673" s="21"/>
      <c r="K673" s="21"/>
      <c r="L673" s="21"/>
    </row>
    <row r="674" spans="10:12" ht="22" customHeight="1" x14ac:dyDescent="0.2">
      <c r="J674" s="21"/>
      <c r="K674" s="21"/>
      <c r="L674" s="21"/>
    </row>
    <row r="675" spans="10:12" ht="22" customHeight="1" x14ac:dyDescent="0.2">
      <c r="J675" s="21"/>
      <c r="K675" s="21"/>
      <c r="L675" s="21"/>
    </row>
    <row r="676" spans="10:12" ht="22" customHeight="1" x14ac:dyDescent="0.2">
      <c r="J676" s="21"/>
      <c r="K676" s="21"/>
      <c r="L676" s="21"/>
    </row>
    <row r="677" spans="10:12" ht="22" customHeight="1" x14ac:dyDescent="0.2">
      <c r="J677" s="21"/>
      <c r="K677" s="21"/>
      <c r="L677" s="21"/>
    </row>
    <row r="678" spans="10:12" ht="22" customHeight="1" x14ac:dyDescent="0.2">
      <c r="J678" s="21"/>
      <c r="K678" s="21"/>
      <c r="L678" s="21"/>
    </row>
    <row r="679" spans="10:12" ht="22" customHeight="1" x14ac:dyDescent="0.2">
      <c r="J679" s="21"/>
      <c r="K679" s="21"/>
      <c r="L679" s="21"/>
    </row>
    <row r="680" spans="10:12" ht="22" customHeight="1" x14ac:dyDescent="0.2">
      <c r="J680" s="21"/>
      <c r="K680" s="21"/>
      <c r="L680" s="21"/>
    </row>
    <row r="681" spans="10:12" ht="22" customHeight="1" x14ac:dyDescent="0.2">
      <c r="J681" s="21"/>
      <c r="K681" s="21"/>
      <c r="L681" s="21"/>
    </row>
    <row r="682" spans="10:12" ht="22" customHeight="1" x14ac:dyDescent="0.2">
      <c r="J682" s="21"/>
      <c r="K682" s="21"/>
      <c r="L682" s="21"/>
    </row>
    <row r="683" spans="10:12" ht="22" customHeight="1" x14ac:dyDescent="0.2">
      <c r="J683" s="21"/>
      <c r="K683" s="21"/>
      <c r="L683" s="21"/>
    </row>
    <row r="684" spans="10:12" ht="22" customHeight="1" x14ac:dyDescent="0.2">
      <c r="J684" s="21"/>
      <c r="K684" s="21"/>
      <c r="L684" s="21"/>
    </row>
    <row r="685" spans="10:12" ht="22" customHeight="1" x14ac:dyDescent="0.2">
      <c r="J685" s="21"/>
      <c r="K685" s="21"/>
      <c r="L685" s="21"/>
    </row>
    <row r="686" spans="10:12" ht="22" customHeight="1" x14ac:dyDescent="0.2">
      <c r="J686" s="21"/>
      <c r="K686" s="21"/>
      <c r="L686" s="21"/>
    </row>
    <row r="687" spans="10:12" ht="22" customHeight="1" x14ac:dyDescent="0.2">
      <c r="J687" s="21"/>
      <c r="K687" s="21"/>
      <c r="L687" s="21"/>
    </row>
    <row r="688" spans="10:12" ht="22" customHeight="1" x14ac:dyDescent="0.2">
      <c r="J688" s="21"/>
      <c r="K688" s="21"/>
      <c r="L688" s="21"/>
    </row>
    <row r="689" spans="10:12" ht="22" customHeight="1" x14ac:dyDescent="0.2">
      <c r="J689" s="21"/>
      <c r="K689" s="21"/>
      <c r="L689" s="21"/>
    </row>
    <row r="690" spans="10:12" ht="22" customHeight="1" x14ac:dyDescent="0.2">
      <c r="J690" s="21"/>
      <c r="K690" s="21"/>
      <c r="L690" s="21"/>
    </row>
    <row r="691" spans="10:12" ht="22" customHeight="1" x14ac:dyDescent="0.2">
      <c r="J691" s="21"/>
      <c r="K691" s="21"/>
      <c r="L691" s="21"/>
    </row>
    <row r="692" spans="10:12" ht="22" customHeight="1" x14ac:dyDescent="0.2">
      <c r="J692" s="21"/>
      <c r="K692" s="21"/>
      <c r="L692" s="21"/>
    </row>
    <row r="693" spans="10:12" ht="22" customHeight="1" x14ac:dyDescent="0.2">
      <c r="J693" s="21"/>
      <c r="K693" s="21"/>
      <c r="L693" s="21"/>
    </row>
    <row r="694" spans="10:12" ht="22" customHeight="1" x14ac:dyDescent="0.2">
      <c r="J694" s="21"/>
      <c r="K694" s="21"/>
      <c r="L694" s="21"/>
    </row>
    <row r="695" spans="10:12" ht="22" customHeight="1" x14ac:dyDescent="0.2">
      <c r="J695" s="21"/>
      <c r="K695" s="21"/>
      <c r="L695" s="21"/>
    </row>
    <row r="696" spans="10:12" ht="22" customHeight="1" x14ac:dyDescent="0.2">
      <c r="J696" s="21"/>
      <c r="K696" s="21"/>
      <c r="L696" s="21"/>
    </row>
    <row r="697" spans="10:12" ht="22" customHeight="1" x14ac:dyDescent="0.2">
      <c r="J697" s="21"/>
      <c r="K697" s="21"/>
      <c r="L697" s="21"/>
    </row>
    <row r="698" spans="10:12" ht="22" customHeight="1" x14ac:dyDescent="0.2">
      <c r="J698" s="21"/>
      <c r="K698" s="21"/>
      <c r="L698" s="21"/>
    </row>
    <row r="699" spans="10:12" ht="22" customHeight="1" x14ac:dyDescent="0.2">
      <c r="J699" s="21"/>
      <c r="K699" s="21"/>
      <c r="L699" s="21"/>
    </row>
    <row r="700" spans="10:12" ht="22" customHeight="1" x14ac:dyDescent="0.2">
      <c r="J700" s="21"/>
      <c r="K700" s="21"/>
      <c r="L700" s="21"/>
    </row>
    <row r="701" spans="10:12" ht="22" customHeight="1" x14ac:dyDescent="0.2">
      <c r="J701" s="21"/>
      <c r="K701" s="21"/>
      <c r="L701" s="21"/>
    </row>
    <row r="702" spans="10:12" ht="22" customHeight="1" x14ac:dyDescent="0.2">
      <c r="J702" s="21"/>
      <c r="K702" s="21"/>
      <c r="L702" s="21"/>
    </row>
    <row r="703" spans="10:12" ht="22" customHeight="1" x14ac:dyDescent="0.2">
      <c r="J703" s="21"/>
      <c r="K703" s="21"/>
      <c r="L703" s="21"/>
    </row>
    <row r="704" spans="10:12" ht="22" customHeight="1" x14ac:dyDescent="0.2">
      <c r="J704" s="21"/>
      <c r="K704" s="21"/>
      <c r="L704" s="21"/>
    </row>
    <row r="705" spans="10:12" ht="22" customHeight="1" x14ac:dyDescent="0.2">
      <c r="J705" s="21"/>
      <c r="K705" s="21"/>
      <c r="L705" s="21"/>
    </row>
    <row r="706" spans="10:12" ht="22" customHeight="1" x14ac:dyDescent="0.2">
      <c r="J706" s="21"/>
      <c r="K706" s="21"/>
      <c r="L706" s="21"/>
    </row>
    <row r="707" spans="10:12" ht="22" customHeight="1" x14ac:dyDescent="0.2">
      <c r="J707" s="21"/>
      <c r="K707" s="21"/>
      <c r="L707" s="21"/>
    </row>
    <row r="708" spans="10:12" ht="22" customHeight="1" x14ac:dyDescent="0.2">
      <c r="J708" s="21"/>
      <c r="K708" s="21"/>
      <c r="L708" s="21"/>
    </row>
    <row r="709" spans="10:12" ht="22" customHeight="1" x14ac:dyDescent="0.2">
      <c r="J709" s="21"/>
      <c r="K709" s="21"/>
      <c r="L709" s="21"/>
    </row>
    <row r="710" spans="10:12" ht="22" customHeight="1" x14ac:dyDescent="0.2">
      <c r="J710" s="21"/>
      <c r="K710" s="21"/>
      <c r="L710" s="21"/>
    </row>
    <row r="711" spans="10:12" ht="22" customHeight="1" x14ac:dyDescent="0.2">
      <c r="J711" s="21"/>
      <c r="K711" s="21"/>
      <c r="L711" s="21"/>
    </row>
    <row r="712" spans="10:12" ht="22" customHeight="1" x14ac:dyDescent="0.2">
      <c r="J712" s="21"/>
      <c r="K712" s="21"/>
      <c r="L712" s="21"/>
    </row>
    <row r="713" spans="10:12" ht="22" customHeight="1" x14ac:dyDescent="0.2">
      <c r="J713" s="21"/>
      <c r="K713" s="21"/>
      <c r="L713" s="21"/>
    </row>
    <row r="714" spans="10:12" ht="22" customHeight="1" x14ac:dyDescent="0.2">
      <c r="J714" s="21"/>
      <c r="K714" s="21"/>
      <c r="L714" s="21"/>
    </row>
    <row r="715" spans="10:12" ht="22" customHeight="1" x14ac:dyDescent="0.2">
      <c r="J715" s="21"/>
      <c r="K715" s="21"/>
      <c r="L715" s="21"/>
    </row>
    <row r="716" spans="10:12" ht="22" customHeight="1" x14ac:dyDescent="0.2">
      <c r="J716" s="21"/>
      <c r="K716" s="21"/>
      <c r="L716" s="21"/>
    </row>
    <row r="717" spans="10:12" ht="22" customHeight="1" x14ac:dyDescent="0.2">
      <c r="J717" s="21"/>
      <c r="K717" s="21"/>
      <c r="L717" s="21"/>
    </row>
    <row r="718" spans="10:12" ht="22" customHeight="1" x14ac:dyDescent="0.2">
      <c r="J718" s="21"/>
      <c r="K718" s="21"/>
      <c r="L718" s="21"/>
    </row>
    <row r="719" spans="10:12" ht="22" customHeight="1" x14ac:dyDescent="0.2">
      <c r="J719" s="21"/>
      <c r="K719" s="21"/>
      <c r="L719" s="21"/>
    </row>
    <row r="720" spans="10:12" ht="22" customHeight="1" x14ac:dyDescent="0.2">
      <c r="J720" s="21"/>
      <c r="K720" s="21"/>
      <c r="L720" s="21"/>
    </row>
    <row r="721" spans="10:12" ht="22" customHeight="1" x14ac:dyDescent="0.2">
      <c r="J721" s="21"/>
      <c r="K721" s="21"/>
      <c r="L721" s="21"/>
    </row>
    <row r="722" spans="10:12" ht="22" customHeight="1" x14ac:dyDescent="0.2">
      <c r="J722" s="21"/>
      <c r="K722" s="21"/>
      <c r="L722" s="21"/>
    </row>
    <row r="723" spans="10:12" ht="22" customHeight="1" x14ac:dyDescent="0.2">
      <c r="J723" s="21"/>
      <c r="K723" s="21"/>
      <c r="L723" s="21"/>
    </row>
    <row r="724" spans="10:12" ht="22" customHeight="1" x14ac:dyDescent="0.2">
      <c r="J724" s="21"/>
      <c r="K724" s="21"/>
      <c r="L724" s="21"/>
    </row>
    <row r="725" spans="10:12" ht="22" customHeight="1" x14ac:dyDescent="0.2">
      <c r="J725" s="21"/>
      <c r="K725" s="21"/>
      <c r="L725" s="21"/>
    </row>
    <row r="726" spans="10:12" ht="22" customHeight="1" x14ac:dyDescent="0.2">
      <c r="J726" s="21"/>
      <c r="K726" s="21"/>
      <c r="L726" s="21"/>
    </row>
    <row r="727" spans="10:12" ht="22" customHeight="1" x14ac:dyDescent="0.2">
      <c r="J727" s="21"/>
      <c r="K727" s="21"/>
      <c r="L727" s="21"/>
    </row>
    <row r="728" spans="10:12" ht="22" customHeight="1" x14ac:dyDescent="0.2">
      <c r="J728" s="21"/>
      <c r="K728" s="21"/>
      <c r="L728" s="21"/>
    </row>
    <row r="729" spans="10:12" ht="22" customHeight="1" x14ac:dyDescent="0.2">
      <c r="J729" s="21"/>
      <c r="K729" s="21"/>
      <c r="L729" s="21"/>
    </row>
    <row r="730" spans="10:12" ht="22" customHeight="1" x14ac:dyDescent="0.2">
      <c r="J730" s="21"/>
      <c r="K730" s="21"/>
      <c r="L730" s="21"/>
    </row>
    <row r="731" spans="10:12" ht="22" customHeight="1" x14ac:dyDescent="0.2">
      <c r="J731" s="21"/>
      <c r="K731" s="21"/>
      <c r="L731" s="21"/>
    </row>
    <row r="732" spans="10:12" ht="22" customHeight="1" x14ac:dyDescent="0.2">
      <c r="J732" s="21"/>
      <c r="K732" s="21"/>
      <c r="L732" s="21"/>
    </row>
    <row r="733" spans="10:12" ht="22" customHeight="1" x14ac:dyDescent="0.2">
      <c r="J733" s="21"/>
      <c r="K733" s="21"/>
      <c r="L733" s="21"/>
    </row>
    <row r="734" spans="10:12" ht="22" customHeight="1" x14ac:dyDescent="0.2">
      <c r="J734" s="21"/>
      <c r="K734" s="21"/>
      <c r="L734" s="21"/>
    </row>
    <row r="735" spans="10:12" ht="22" customHeight="1" x14ac:dyDescent="0.2">
      <c r="J735" s="21"/>
      <c r="K735" s="21"/>
      <c r="L735" s="21"/>
    </row>
    <row r="736" spans="10:12" ht="22" customHeight="1" x14ac:dyDescent="0.2">
      <c r="J736" s="21"/>
      <c r="K736" s="21"/>
      <c r="L736" s="21"/>
    </row>
    <row r="737" spans="10:12" ht="22" customHeight="1" x14ac:dyDescent="0.2">
      <c r="J737" s="21"/>
      <c r="K737" s="21"/>
      <c r="L737" s="21"/>
    </row>
    <row r="738" spans="10:12" ht="22" customHeight="1" x14ac:dyDescent="0.2">
      <c r="J738" s="21"/>
      <c r="K738" s="21"/>
      <c r="L738" s="21"/>
    </row>
    <row r="739" spans="10:12" ht="22" customHeight="1" x14ac:dyDescent="0.2">
      <c r="J739" s="21"/>
      <c r="K739" s="21"/>
      <c r="L739" s="21"/>
    </row>
    <row r="740" spans="10:12" ht="22" customHeight="1" x14ac:dyDescent="0.2">
      <c r="J740" s="21"/>
      <c r="K740" s="21"/>
      <c r="L740" s="21"/>
    </row>
    <row r="741" spans="10:12" ht="22" customHeight="1" x14ac:dyDescent="0.2">
      <c r="J741" s="21"/>
      <c r="K741" s="21"/>
      <c r="L741" s="21"/>
    </row>
    <row r="742" spans="10:12" ht="22" customHeight="1" x14ac:dyDescent="0.2">
      <c r="J742" s="21"/>
      <c r="K742" s="21"/>
      <c r="L742" s="21"/>
    </row>
    <row r="743" spans="10:12" ht="22" customHeight="1" x14ac:dyDescent="0.2">
      <c r="J743" s="21"/>
      <c r="K743" s="21"/>
      <c r="L743" s="21"/>
    </row>
    <row r="744" spans="10:12" ht="22" customHeight="1" x14ac:dyDescent="0.2">
      <c r="J744" s="21"/>
      <c r="K744" s="21"/>
      <c r="L744" s="21"/>
    </row>
    <row r="745" spans="10:12" ht="22" customHeight="1" x14ac:dyDescent="0.2">
      <c r="J745" s="21"/>
      <c r="K745" s="21"/>
      <c r="L745" s="21"/>
    </row>
    <row r="746" spans="10:12" ht="22" customHeight="1" x14ac:dyDescent="0.2">
      <c r="J746" s="21"/>
      <c r="K746" s="21"/>
      <c r="L746" s="21"/>
    </row>
    <row r="747" spans="10:12" ht="22" customHeight="1" x14ac:dyDescent="0.2">
      <c r="J747" s="21"/>
      <c r="K747" s="21"/>
      <c r="L747" s="21"/>
    </row>
    <row r="748" spans="10:12" ht="22" customHeight="1" x14ac:dyDescent="0.2">
      <c r="J748" s="21"/>
      <c r="K748" s="21"/>
      <c r="L748" s="21"/>
    </row>
    <row r="749" spans="10:12" ht="22" customHeight="1" x14ac:dyDescent="0.2">
      <c r="J749" s="21"/>
      <c r="K749" s="21"/>
      <c r="L749" s="21"/>
    </row>
    <row r="750" spans="10:12" ht="22" customHeight="1" x14ac:dyDescent="0.2">
      <c r="J750" s="21"/>
      <c r="K750" s="21"/>
      <c r="L750" s="21"/>
    </row>
    <row r="751" spans="10:12" ht="22" customHeight="1" x14ac:dyDescent="0.2">
      <c r="J751" s="21"/>
      <c r="K751" s="21"/>
      <c r="L751" s="21"/>
    </row>
    <row r="752" spans="10:12" ht="22" customHeight="1" x14ac:dyDescent="0.2">
      <c r="J752" s="21"/>
      <c r="K752" s="21"/>
      <c r="L752" s="21"/>
    </row>
    <row r="753" spans="10:12" ht="22" customHeight="1" x14ac:dyDescent="0.2">
      <c r="J753" s="21"/>
      <c r="K753" s="21"/>
      <c r="L753" s="21"/>
    </row>
    <row r="754" spans="10:12" ht="22" customHeight="1" x14ac:dyDescent="0.2">
      <c r="J754" s="21"/>
      <c r="K754" s="21"/>
      <c r="L754" s="21"/>
    </row>
    <row r="755" spans="10:12" ht="22" customHeight="1" x14ac:dyDescent="0.2">
      <c r="J755" s="21"/>
      <c r="K755" s="21"/>
      <c r="L755" s="21"/>
    </row>
    <row r="756" spans="10:12" ht="22" customHeight="1" x14ac:dyDescent="0.2">
      <c r="J756" s="21"/>
      <c r="K756" s="21"/>
      <c r="L756" s="21"/>
    </row>
    <row r="757" spans="10:12" ht="22" customHeight="1" x14ac:dyDescent="0.2">
      <c r="J757" s="21"/>
      <c r="K757" s="21"/>
      <c r="L757" s="21"/>
    </row>
    <row r="758" spans="10:12" ht="22" customHeight="1" x14ac:dyDescent="0.2">
      <c r="J758" s="21"/>
      <c r="K758" s="21"/>
      <c r="L758" s="21"/>
    </row>
    <row r="759" spans="10:12" ht="22" customHeight="1" x14ac:dyDescent="0.2">
      <c r="J759" s="21"/>
      <c r="K759" s="21"/>
      <c r="L759" s="21"/>
    </row>
    <row r="760" spans="10:12" ht="22" customHeight="1" x14ac:dyDescent="0.2">
      <c r="J760" s="21"/>
      <c r="K760" s="21"/>
      <c r="L760" s="21"/>
    </row>
    <row r="761" spans="10:12" ht="22" customHeight="1" x14ac:dyDescent="0.2">
      <c r="J761" s="21"/>
      <c r="K761" s="21"/>
      <c r="L761" s="21"/>
    </row>
    <row r="762" spans="10:12" ht="22" customHeight="1" x14ac:dyDescent="0.2">
      <c r="J762" s="21"/>
      <c r="K762" s="21"/>
      <c r="L762" s="21"/>
    </row>
    <row r="763" spans="10:12" ht="22" customHeight="1" x14ac:dyDescent="0.2">
      <c r="J763" s="21"/>
      <c r="K763" s="21"/>
      <c r="L763" s="21"/>
    </row>
    <row r="764" spans="10:12" ht="22" customHeight="1" x14ac:dyDescent="0.2">
      <c r="J764" s="21"/>
      <c r="K764" s="21"/>
      <c r="L764" s="21"/>
    </row>
    <row r="765" spans="10:12" ht="22" customHeight="1" x14ac:dyDescent="0.2">
      <c r="J765" s="21"/>
      <c r="K765" s="21"/>
      <c r="L765" s="21"/>
    </row>
    <row r="766" spans="10:12" ht="22" customHeight="1" x14ac:dyDescent="0.2">
      <c r="J766" s="21"/>
      <c r="K766" s="21"/>
      <c r="L766" s="21"/>
    </row>
    <row r="767" spans="10:12" ht="22" customHeight="1" x14ac:dyDescent="0.2">
      <c r="J767" s="21"/>
      <c r="K767" s="21"/>
      <c r="L767" s="21"/>
    </row>
    <row r="768" spans="10:12" ht="22" customHeight="1" x14ac:dyDescent="0.2">
      <c r="J768" s="21"/>
      <c r="K768" s="21"/>
      <c r="L768" s="21"/>
    </row>
    <row r="769" spans="10:12" ht="22" customHeight="1" x14ac:dyDescent="0.2">
      <c r="J769" s="21"/>
      <c r="K769" s="21"/>
      <c r="L769" s="21"/>
    </row>
    <row r="770" spans="10:12" ht="22" customHeight="1" x14ac:dyDescent="0.2">
      <c r="J770" s="21"/>
      <c r="K770" s="21"/>
      <c r="L770" s="21"/>
    </row>
    <row r="771" spans="10:12" ht="22" customHeight="1" x14ac:dyDescent="0.2">
      <c r="J771" s="21"/>
      <c r="K771" s="21"/>
      <c r="L771" s="21"/>
    </row>
    <row r="772" spans="10:12" ht="22" customHeight="1" x14ac:dyDescent="0.2">
      <c r="J772" s="21"/>
      <c r="K772" s="21"/>
      <c r="L772" s="21"/>
    </row>
    <row r="773" spans="10:12" ht="22" customHeight="1" x14ac:dyDescent="0.2">
      <c r="J773" s="21"/>
      <c r="K773" s="21"/>
      <c r="L773" s="21"/>
    </row>
    <row r="774" spans="10:12" ht="22" customHeight="1" x14ac:dyDescent="0.2">
      <c r="J774" s="21"/>
      <c r="K774" s="21"/>
      <c r="L774" s="21"/>
    </row>
    <row r="775" spans="10:12" ht="22" customHeight="1" x14ac:dyDescent="0.2">
      <c r="J775" s="21"/>
      <c r="K775" s="21"/>
      <c r="L775" s="21"/>
    </row>
    <row r="776" spans="10:12" ht="22" customHeight="1" x14ac:dyDescent="0.2">
      <c r="J776" s="21"/>
      <c r="K776" s="21"/>
      <c r="L776" s="21"/>
    </row>
    <row r="777" spans="10:12" ht="22" customHeight="1" x14ac:dyDescent="0.2">
      <c r="J777" s="21"/>
      <c r="K777" s="21"/>
      <c r="L777" s="21"/>
    </row>
    <row r="778" spans="10:12" ht="22" customHeight="1" x14ac:dyDescent="0.2">
      <c r="J778" s="21"/>
      <c r="K778" s="21"/>
      <c r="L778" s="21"/>
    </row>
    <row r="779" spans="10:12" ht="22" customHeight="1" x14ac:dyDescent="0.2">
      <c r="J779" s="21"/>
      <c r="K779" s="21"/>
      <c r="L779" s="21"/>
    </row>
    <row r="780" spans="10:12" ht="22" customHeight="1" x14ac:dyDescent="0.2">
      <c r="J780" s="21"/>
      <c r="K780" s="21"/>
      <c r="L780" s="21"/>
    </row>
    <row r="781" spans="10:12" ht="22" customHeight="1" x14ac:dyDescent="0.2">
      <c r="J781" s="21"/>
      <c r="K781" s="21"/>
      <c r="L781" s="21"/>
    </row>
    <row r="782" spans="10:12" ht="22" customHeight="1" x14ac:dyDescent="0.2">
      <c r="J782" s="21"/>
      <c r="K782" s="21"/>
      <c r="L782" s="21"/>
    </row>
    <row r="783" spans="10:12" ht="22" customHeight="1" x14ac:dyDescent="0.2">
      <c r="J783" s="21"/>
      <c r="K783" s="21"/>
      <c r="L783" s="21"/>
    </row>
    <row r="784" spans="10:12" ht="22" customHeight="1" x14ac:dyDescent="0.2">
      <c r="J784" s="21"/>
      <c r="K784" s="21"/>
      <c r="L784" s="21"/>
    </row>
    <row r="785" spans="10:12" ht="22" customHeight="1" x14ac:dyDescent="0.2">
      <c r="J785" s="21"/>
      <c r="K785" s="21"/>
      <c r="L785" s="21"/>
    </row>
    <row r="786" spans="10:12" ht="22" customHeight="1" x14ac:dyDescent="0.2">
      <c r="J786" s="21"/>
      <c r="K786" s="21"/>
      <c r="L786" s="21"/>
    </row>
    <row r="787" spans="10:12" ht="22" customHeight="1" x14ac:dyDescent="0.2">
      <c r="J787" s="21"/>
      <c r="K787" s="21"/>
      <c r="L787" s="21"/>
    </row>
    <row r="788" spans="10:12" ht="22" customHeight="1" x14ac:dyDescent="0.2">
      <c r="J788" s="21"/>
      <c r="K788" s="21"/>
      <c r="L788" s="21"/>
    </row>
    <row r="789" spans="10:12" ht="22" customHeight="1" x14ac:dyDescent="0.2">
      <c r="J789" s="21"/>
      <c r="K789" s="21"/>
      <c r="L789" s="21"/>
    </row>
    <row r="790" spans="10:12" ht="22" customHeight="1" x14ac:dyDescent="0.2">
      <c r="J790" s="21"/>
      <c r="K790" s="21"/>
      <c r="L790" s="21"/>
    </row>
    <row r="791" spans="10:12" ht="22" customHeight="1" x14ac:dyDescent="0.2">
      <c r="J791" s="21"/>
      <c r="K791" s="21"/>
      <c r="L791" s="21"/>
    </row>
    <row r="792" spans="10:12" ht="22" customHeight="1" x14ac:dyDescent="0.2">
      <c r="J792" s="21"/>
      <c r="K792" s="21"/>
      <c r="L792" s="21"/>
    </row>
    <row r="793" spans="10:12" ht="22" customHeight="1" x14ac:dyDescent="0.2">
      <c r="J793" s="21"/>
      <c r="K793" s="21"/>
      <c r="L793" s="21"/>
    </row>
    <row r="794" spans="10:12" ht="22" customHeight="1" x14ac:dyDescent="0.2">
      <c r="J794" s="21"/>
      <c r="K794" s="21"/>
      <c r="L794" s="21"/>
    </row>
    <row r="795" spans="10:12" ht="22" customHeight="1" x14ac:dyDescent="0.2">
      <c r="J795" s="21"/>
      <c r="K795" s="21"/>
      <c r="L795" s="21"/>
    </row>
    <row r="796" spans="10:12" ht="22" customHeight="1" x14ac:dyDescent="0.2">
      <c r="J796" s="21"/>
      <c r="K796" s="21"/>
      <c r="L796" s="21"/>
    </row>
    <row r="797" spans="10:12" ht="22" customHeight="1" x14ac:dyDescent="0.2">
      <c r="J797" s="21"/>
      <c r="K797" s="21"/>
      <c r="L797" s="21"/>
    </row>
    <row r="798" spans="10:12" ht="22" customHeight="1" x14ac:dyDescent="0.2">
      <c r="J798" s="21"/>
      <c r="K798" s="21"/>
      <c r="L798" s="21"/>
    </row>
    <row r="799" spans="10:12" ht="22" customHeight="1" x14ac:dyDescent="0.2">
      <c r="J799" s="21"/>
      <c r="K799" s="21"/>
      <c r="L799" s="21"/>
    </row>
    <row r="800" spans="10:12" ht="22" customHeight="1" x14ac:dyDescent="0.2">
      <c r="J800" s="21"/>
      <c r="K800" s="21"/>
      <c r="L800" s="21"/>
    </row>
    <row r="801" spans="10:12" ht="22" customHeight="1" x14ac:dyDescent="0.2">
      <c r="J801" s="21"/>
      <c r="K801" s="21"/>
      <c r="L801" s="21"/>
    </row>
    <row r="802" spans="10:12" ht="22" customHeight="1" x14ac:dyDescent="0.2">
      <c r="J802" s="21"/>
      <c r="K802" s="21"/>
      <c r="L802" s="21"/>
    </row>
    <row r="803" spans="10:12" ht="22" customHeight="1" x14ac:dyDescent="0.2">
      <c r="J803" s="21"/>
      <c r="K803" s="21"/>
      <c r="L803" s="21"/>
    </row>
    <row r="804" spans="10:12" ht="22" customHeight="1" x14ac:dyDescent="0.2">
      <c r="J804" s="21"/>
      <c r="K804" s="21"/>
      <c r="L804" s="21"/>
    </row>
    <row r="805" spans="10:12" ht="22" customHeight="1" x14ac:dyDescent="0.2">
      <c r="J805" s="21"/>
      <c r="K805" s="21"/>
      <c r="L805" s="21"/>
    </row>
    <row r="806" spans="10:12" ht="22" customHeight="1" x14ac:dyDescent="0.2">
      <c r="J806" s="21"/>
      <c r="K806" s="21"/>
      <c r="L806" s="21"/>
    </row>
    <row r="807" spans="10:12" ht="22" customHeight="1" x14ac:dyDescent="0.2">
      <c r="J807" s="21"/>
      <c r="K807" s="21"/>
      <c r="L807" s="21"/>
    </row>
    <row r="808" spans="10:12" ht="22" customHeight="1" x14ac:dyDescent="0.2">
      <c r="J808" s="21"/>
      <c r="K808" s="21"/>
      <c r="L808" s="21"/>
    </row>
    <row r="809" spans="10:12" ht="22" customHeight="1" x14ac:dyDescent="0.2">
      <c r="J809" s="21"/>
      <c r="K809" s="21"/>
      <c r="L809" s="21"/>
    </row>
    <row r="810" spans="10:12" ht="22" customHeight="1" x14ac:dyDescent="0.2">
      <c r="J810" s="21"/>
      <c r="K810" s="21"/>
      <c r="L810" s="21"/>
    </row>
    <row r="811" spans="10:12" ht="22" customHeight="1" x14ac:dyDescent="0.2">
      <c r="J811" s="21"/>
      <c r="K811" s="21"/>
      <c r="L811" s="21"/>
    </row>
    <row r="812" spans="10:12" ht="22" customHeight="1" x14ac:dyDescent="0.2">
      <c r="J812" s="21"/>
      <c r="K812" s="21"/>
      <c r="L812" s="21"/>
    </row>
    <row r="813" spans="10:12" ht="22" customHeight="1" x14ac:dyDescent="0.2">
      <c r="J813" s="21"/>
      <c r="K813" s="21"/>
      <c r="L813" s="21"/>
    </row>
    <row r="814" spans="10:12" ht="22" customHeight="1" x14ac:dyDescent="0.2">
      <c r="J814" s="21"/>
      <c r="K814" s="21"/>
      <c r="L814" s="21"/>
    </row>
    <row r="815" spans="10:12" ht="22" customHeight="1" x14ac:dyDescent="0.2">
      <c r="J815" s="21"/>
      <c r="K815" s="21"/>
      <c r="L815" s="21"/>
    </row>
    <row r="816" spans="10:12" ht="22" customHeight="1" x14ac:dyDescent="0.2">
      <c r="J816" s="21"/>
      <c r="K816" s="21"/>
      <c r="L816" s="21"/>
    </row>
    <row r="817" spans="10:12" ht="22" customHeight="1" x14ac:dyDescent="0.2">
      <c r="J817" s="21"/>
      <c r="K817" s="21"/>
      <c r="L817" s="21"/>
    </row>
    <row r="818" spans="10:12" ht="22" customHeight="1" x14ac:dyDescent="0.2">
      <c r="J818" s="21"/>
      <c r="K818" s="21"/>
      <c r="L818" s="21"/>
    </row>
    <row r="819" spans="10:12" ht="22" customHeight="1" x14ac:dyDescent="0.2">
      <c r="J819" s="21"/>
      <c r="K819" s="21"/>
      <c r="L819" s="21"/>
    </row>
    <row r="820" spans="10:12" ht="22" customHeight="1" x14ac:dyDescent="0.2">
      <c r="J820" s="21"/>
      <c r="K820" s="21"/>
      <c r="L820" s="21"/>
    </row>
    <row r="821" spans="10:12" ht="22" customHeight="1" x14ac:dyDescent="0.2">
      <c r="J821" s="21"/>
      <c r="K821" s="21"/>
      <c r="L821" s="21"/>
    </row>
    <row r="822" spans="10:12" ht="22" customHeight="1" x14ac:dyDescent="0.2">
      <c r="J822" s="21"/>
      <c r="K822" s="21"/>
      <c r="L822" s="21"/>
    </row>
    <row r="823" spans="10:12" ht="22" customHeight="1" x14ac:dyDescent="0.2">
      <c r="J823" s="21"/>
      <c r="K823" s="21"/>
      <c r="L823" s="21"/>
    </row>
    <row r="824" spans="10:12" ht="22" customHeight="1" x14ac:dyDescent="0.2">
      <c r="J824" s="21"/>
      <c r="K824" s="21"/>
      <c r="L824" s="21"/>
    </row>
    <row r="825" spans="10:12" ht="22" customHeight="1" x14ac:dyDescent="0.2">
      <c r="J825" s="21"/>
      <c r="K825" s="21"/>
      <c r="L825" s="21"/>
    </row>
    <row r="826" spans="10:12" ht="22" customHeight="1" x14ac:dyDescent="0.2">
      <c r="J826" s="21"/>
      <c r="K826" s="21"/>
      <c r="L826" s="21"/>
    </row>
    <row r="827" spans="10:12" ht="22" customHeight="1" x14ac:dyDescent="0.2">
      <c r="J827" s="21"/>
      <c r="K827" s="21"/>
      <c r="L827" s="21"/>
    </row>
    <row r="828" spans="10:12" ht="22" customHeight="1" x14ac:dyDescent="0.2">
      <c r="J828" s="21"/>
      <c r="K828" s="21"/>
      <c r="L828" s="21"/>
    </row>
    <row r="829" spans="10:12" ht="22" customHeight="1" x14ac:dyDescent="0.2">
      <c r="J829" s="21"/>
      <c r="K829" s="21"/>
      <c r="L829" s="21"/>
    </row>
    <row r="830" spans="10:12" ht="22" customHeight="1" x14ac:dyDescent="0.2">
      <c r="J830" s="21"/>
      <c r="K830" s="21"/>
      <c r="L830" s="21"/>
    </row>
    <row r="831" spans="10:12" ht="22" customHeight="1" x14ac:dyDescent="0.2">
      <c r="J831" s="21"/>
      <c r="K831" s="21"/>
      <c r="L831" s="21"/>
    </row>
    <row r="832" spans="10:12" ht="22" customHeight="1" x14ac:dyDescent="0.2">
      <c r="J832" s="21"/>
      <c r="K832" s="21"/>
      <c r="L832" s="21"/>
    </row>
    <row r="833" spans="10:12" ht="22" customHeight="1" x14ac:dyDescent="0.2">
      <c r="J833" s="21"/>
      <c r="K833" s="21"/>
      <c r="L833" s="21"/>
    </row>
    <row r="834" spans="10:12" ht="22" customHeight="1" x14ac:dyDescent="0.2">
      <c r="J834" s="21"/>
      <c r="K834" s="21"/>
      <c r="L834" s="21"/>
    </row>
    <row r="835" spans="10:12" ht="22" customHeight="1" x14ac:dyDescent="0.2">
      <c r="J835" s="21"/>
      <c r="K835" s="21"/>
      <c r="L835" s="21"/>
    </row>
    <row r="836" spans="10:12" ht="22" customHeight="1" x14ac:dyDescent="0.2">
      <c r="J836" s="21"/>
      <c r="K836" s="21"/>
      <c r="L836" s="21"/>
    </row>
    <row r="837" spans="10:12" ht="22" customHeight="1" x14ac:dyDescent="0.2">
      <c r="J837" s="21"/>
      <c r="K837" s="21"/>
      <c r="L837" s="21"/>
    </row>
    <row r="838" spans="10:12" ht="22" customHeight="1" x14ac:dyDescent="0.2">
      <c r="J838" s="21"/>
      <c r="K838" s="21"/>
      <c r="L838" s="21"/>
    </row>
    <row r="839" spans="10:12" ht="22" customHeight="1" x14ac:dyDescent="0.2">
      <c r="J839" s="21"/>
      <c r="K839" s="21"/>
      <c r="L839" s="21"/>
    </row>
    <row r="840" spans="10:12" ht="22" customHeight="1" x14ac:dyDescent="0.2">
      <c r="J840" s="21"/>
      <c r="K840" s="21"/>
      <c r="L840" s="21"/>
    </row>
    <row r="841" spans="10:12" ht="22" customHeight="1" x14ac:dyDescent="0.2">
      <c r="J841" s="21"/>
      <c r="K841" s="21"/>
      <c r="L841" s="21"/>
    </row>
    <row r="842" spans="10:12" ht="22" customHeight="1" x14ac:dyDescent="0.2">
      <c r="J842" s="21"/>
      <c r="K842" s="21"/>
      <c r="L842" s="21"/>
    </row>
    <row r="843" spans="10:12" ht="22" customHeight="1" x14ac:dyDescent="0.2">
      <c r="J843" s="21"/>
      <c r="K843" s="21"/>
      <c r="L843" s="21"/>
    </row>
    <row r="844" spans="10:12" ht="22" customHeight="1" x14ac:dyDescent="0.2">
      <c r="J844" s="21"/>
      <c r="K844" s="21"/>
      <c r="L844" s="21"/>
    </row>
    <row r="845" spans="10:12" ht="22" customHeight="1" x14ac:dyDescent="0.2">
      <c r="J845" s="21"/>
      <c r="K845" s="21"/>
      <c r="L845" s="21"/>
    </row>
    <row r="846" spans="10:12" ht="22" customHeight="1" x14ac:dyDescent="0.2">
      <c r="J846" s="21"/>
      <c r="K846" s="21"/>
      <c r="L846" s="21"/>
    </row>
    <row r="847" spans="10:12" ht="22" customHeight="1" x14ac:dyDescent="0.2">
      <c r="J847" s="21"/>
      <c r="K847" s="21"/>
      <c r="L847" s="21"/>
    </row>
    <row r="848" spans="10:12" ht="22" customHeight="1" x14ac:dyDescent="0.2">
      <c r="J848" s="21"/>
      <c r="K848" s="21"/>
      <c r="L848" s="21"/>
    </row>
    <row r="849" spans="10:12" ht="22" customHeight="1" x14ac:dyDescent="0.2">
      <c r="J849" s="21"/>
      <c r="K849" s="21"/>
      <c r="L849" s="21"/>
    </row>
    <row r="850" spans="10:12" ht="22" customHeight="1" x14ac:dyDescent="0.2">
      <c r="J850" s="21"/>
      <c r="K850" s="21"/>
      <c r="L850" s="21"/>
    </row>
    <row r="851" spans="10:12" ht="22" customHeight="1" x14ac:dyDescent="0.2">
      <c r="J851" s="21"/>
      <c r="K851" s="21"/>
      <c r="L851" s="21"/>
    </row>
    <row r="852" spans="10:12" ht="22" customHeight="1" x14ac:dyDescent="0.2">
      <c r="J852" s="21"/>
      <c r="K852" s="21"/>
      <c r="L852" s="21"/>
    </row>
    <row r="853" spans="10:12" ht="22" customHeight="1" x14ac:dyDescent="0.2">
      <c r="J853" s="21"/>
      <c r="K853" s="21"/>
      <c r="L853" s="21"/>
    </row>
    <row r="854" spans="10:12" ht="22" customHeight="1" x14ac:dyDescent="0.2">
      <c r="J854" s="21"/>
      <c r="K854" s="21"/>
      <c r="L854" s="21"/>
    </row>
    <row r="855" spans="10:12" ht="22" customHeight="1" x14ac:dyDescent="0.2">
      <c r="J855" s="21"/>
      <c r="K855" s="21"/>
      <c r="L855" s="21"/>
    </row>
    <row r="856" spans="10:12" ht="22" customHeight="1" x14ac:dyDescent="0.2">
      <c r="J856" s="21"/>
      <c r="K856" s="21"/>
      <c r="L856" s="21"/>
    </row>
    <row r="857" spans="10:12" ht="22" customHeight="1" x14ac:dyDescent="0.2">
      <c r="J857" s="21"/>
      <c r="K857" s="21"/>
      <c r="L857" s="21"/>
    </row>
    <row r="858" spans="10:12" ht="22" customHeight="1" x14ac:dyDescent="0.2">
      <c r="J858" s="21"/>
      <c r="K858" s="21"/>
      <c r="L858" s="21"/>
    </row>
    <row r="859" spans="10:12" ht="22" customHeight="1" x14ac:dyDescent="0.2">
      <c r="J859" s="21"/>
      <c r="K859" s="21"/>
      <c r="L859" s="21"/>
    </row>
    <row r="860" spans="10:12" ht="22" customHeight="1" x14ac:dyDescent="0.2">
      <c r="J860" s="21"/>
      <c r="K860" s="21"/>
      <c r="L860" s="21"/>
    </row>
    <row r="861" spans="10:12" ht="22" customHeight="1" x14ac:dyDescent="0.2">
      <c r="J861" s="21"/>
      <c r="K861" s="21"/>
      <c r="L861" s="21"/>
    </row>
    <row r="862" spans="10:12" ht="22" customHeight="1" x14ac:dyDescent="0.2">
      <c r="J862" s="21"/>
      <c r="K862" s="21"/>
      <c r="L862" s="21"/>
    </row>
    <row r="863" spans="10:12" ht="22" customHeight="1" x14ac:dyDescent="0.2">
      <c r="J863" s="21"/>
      <c r="K863" s="21"/>
      <c r="L863" s="21"/>
    </row>
    <row r="864" spans="10:12" ht="22" customHeight="1" x14ac:dyDescent="0.2">
      <c r="J864" s="21"/>
      <c r="K864" s="21"/>
      <c r="L864" s="21"/>
    </row>
    <row r="865" spans="10:12" ht="22" customHeight="1" x14ac:dyDescent="0.2">
      <c r="J865" s="21"/>
      <c r="K865" s="21"/>
      <c r="L865" s="21"/>
    </row>
    <row r="866" spans="10:12" ht="22" customHeight="1" x14ac:dyDescent="0.2">
      <c r="J866" s="21"/>
      <c r="K866" s="21"/>
      <c r="L866" s="21"/>
    </row>
    <row r="867" spans="10:12" ht="22" customHeight="1" x14ac:dyDescent="0.2">
      <c r="J867" s="21"/>
      <c r="K867" s="21"/>
      <c r="L867" s="21"/>
    </row>
    <row r="868" spans="10:12" ht="22" customHeight="1" x14ac:dyDescent="0.2">
      <c r="J868" s="21"/>
      <c r="K868" s="21"/>
      <c r="L868" s="21"/>
    </row>
    <row r="869" spans="10:12" ht="22" customHeight="1" x14ac:dyDescent="0.2">
      <c r="J869" s="21"/>
      <c r="K869" s="21"/>
      <c r="L869" s="21"/>
    </row>
    <row r="870" spans="10:12" ht="22" customHeight="1" x14ac:dyDescent="0.2">
      <c r="J870" s="21"/>
      <c r="K870" s="21"/>
      <c r="L870" s="21"/>
    </row>
    <row r="871" spans="10:12" ht="22" customHeight="1" x14ac:dyDescent="0.2">
      <c r="J871" s="21"/>
      <c r="K871" s="21"/>
      <c r="L871" s="21"/>
    </row>
    <row r="872" spans="10:12" ht="22" customHeight="1" x14ac:dyDescent="0.2">
      <c r="J872" s="21"/>
      <c r="K872" s="21"/>
      <c r="L872" s="21"/>
    </row>
    <row r="873" spans="10:12" ht="22" customHeight="1" x14ac:dyDescent="0.2">
      <c r="J873" s="21"/>
      <c r="K873" s="21"/>
      <c r="L873" s="21"/>
    </row>
    <row r="874" spans="10:12" ht="22" customHeight="1" x14ac:dyDescent="0.2">
      <c r="J874" s="21"/>
      <c r="K874" s="21"/>
      <c r="L874" s="21"/>
    </row>
    <row r="875" spans="10:12" ht="22" customHeight="1" x14ac:dyDescent="0.2">
      <c r="J875" s="21"/>
      <c r="K875" s="21"/>
      <c r="L875" s="21"/>
    </row>
    <row r="876" spans="10:12" ht="22" customHeight="1" x14ac:dyDescent="0.2">
      <c r="J876" s="21"/>
      <c r="K876" s="21"/>
      <c r="L876" s="21"/>
    </row>
    <row r="877" spans="10:12" ht="22" customHeight="1" x14ac:dyDescent="0.2">
      <c r="J877" s="21"/>
      <c r="K877" s="21"/>
      <c r="L877" s="21"/>
    </row>
    <row r="878" spans="10:12" ht="22" customHeight="1" x14ac:dyDescent="0.2">
      <c r="J878" s="21"/>
      <c r="K878" s="21"/>
      <c r="L878" s="21"/>
    </row>
    <row r="879" spans="10:12" ht="22" customHeight="1" x14ac:dyDescent="0.2">
      <c r="J879" s="21"/>
      <c r="K879" s="21"/>
      <c r="L879" s="21"/>
    </row>
    <row r="880" spans="10:12" ht="22" customHeight="1" x14ac:dyDescent="0.2">
      <c r="J880" s="21"/>
      <c r="K880" s="21"/>
      <c r="L880" s="21"/>
    </row>
    <row r="881" spans="10:12" ht="22" customHeight="1" x14ac:dyDescent="0.2">
      <c r="J881" s="21"/>
      <c r="K881" s="21"/>
      <c r="L881" s="21"/>
    </row>
    <row r="882" spans="10:12" ht="22" customHeight="1" x14ac:dyDescent="0.2">
      <c r="J882" s="21"/>
      <c r="K882" s="21"/>
      <c r="L882" s="21"/>
    </row>
    <row r="883" spans="10:12" ht="22" customHeight="1" x14ac:dyDescent="0.2">
      <c r="J883" s="21"/>
      <c r="K883" s="21"/>
      <c r="L883" s="21"/>
    </row>
    <row r="884" spans="10:12" ht="22" customHeight="1" x14ac:dyDescent="0.2">
      <c r="J884" s="21"/>
      <c r="K884" s="21"/>
      <c r="L884" s="21"/>
    </row>
    <row r="885" spans="10:12" ht="22" customHeight="1" x14ac:dyDescent="0.2">
      <c r="J885" s="21"/>
      <c r="K885" s="21"/>
      <c r="L885" s="21"/>
    </row>
    <row r="886" spans="10:12" ht="22" customHeight="1" x14ac:dyDescent="0.2">
      <c r="J886" s="21"/>
      <c r="K886" s="21"/>
      <c r="L886" s="21"/>
    </row>
    <row r="887" spans="10:12" ht="22" customHeight="1" x14ac:dyDescent="0.2">
      <c r="J887" s="21"/>
      <c r="K887" s="21"/>
      <c r="L887" s="21"/>
    </row>
    <row r="888" spans="10:12" ht="22" customHeight="1" x14ac:dyDescent="0.2">
      <c r="J888" s="21"/>
      <c r="K888" s="21"/>
      <c r="L888" s="21"/>
    </row>
    <row r="889" spans="10:12" ht="22" customHeight="1" x14ac:dyDescent="0.2">
      <c r="J889" s="21"/>
      <c r="K889" s="21"/>
      <c r="L889" s="21"/>
    </row>
    <row r="890" spans="10:12" ht="22" customHeight="1" x14ac:dyDescent="0.2">
      <c r="J890" s="21"/>
      <c r="K890" s="21"/>
      <c r="L890" s="21"/>
    </row>
    <row r="891" spans="10:12" ht="22" customHeight="1" x14ac:dyDescent="0.2">
      <c r="J891" s="21"/>
      <c r="K891" s="21"/>
      <c r="L891" s="21"/>
    </row>
    <row r="892" spans="10:12" ht="22" customHeight="1" x14ac:dyDescent="0.2">
      <c r="J892" s="21"/>
      <c r="K892" s="21"/>
      <c r="L892" s="21"/>
    </row>
    <row r="893" spans="10:12" ht="22" customHeight="1" x14ac:dyDescent="0.2">
      <c r="J893" s="21"/>
      <c r="K893" s="21"/>
      <c r="L893" s="21"/>
    </row>
    <row r="894" spans="10:12" ht="22" customHeight="1" x14ac:dyDescent="0.2">
      <c r="J894" s="21"/>
      <c r="K894" s="21"/>
      <c r="L894" s="21"/>
    </row>
    <row r="895" spans="10:12" ht="22" customHeight="1" x14ac:dyDescent="0.2">
      <c r="J895" s="21"/>
      <c r="K895" s="21"/>
      <c r="L895" s="21"/>
    </row>
    <row r="896" spans="10:12" ht="22" customHeight="1" x14ac:dyDescent="0.2">
      <c r="J896" s="21"/>
      <c r="K896" s="21"/>
      <c r="L896" s="21"/>
    </row>
    <row r="897" spans="10:12" ht="22" customHeight="1" x14ac:dyDescent="0.2">
      <c r="J897" s="21"/>
      <c r="K897" s="21"/>
      <c r="L897" s="21"/>
    </row>
    <row r="898" spans="10:12" ht="22" customHeight="1" x14ac:dyDescent="0.2">
      <c r="J898" s="21"/>
      <c r="K898" s="21"/>
      <c r="L898" s="21"/>
    </row>
    <row r="899" spans="10:12" ht="22" customHeight="1" x14ac:dyDescent="0.2">
      <c r="J899" s="21"/>
      <c r="K899" s="21"/>
      <c r="L899" s="21"/>
    </row>
    <row r="900" spans="10:12" ht="22" customHeight="1" x14ac:dyDescent="0.2">
      <c r="J900" s="21"/>
      <c r="K900" s="21"/>
      <c r="L900" s="21"/>
    </row>
    <row r="901" spans="10:12" ht="22" customHeight="1" x14ac:dyDescent="0.2">
      <c r="J901" s="21"/>
      <c r="K901" s="21"/>
      <c r="L901" s="21"/>
    </row>
    <row r="902" spans="10:12" ht="22" customHeight="1" x14ac:dyDescent="0.2">
      <c r="J902" s="21"/>
      <c r="K902" s="21"/>
      <c r="L902" s="21"/>
    </row>
    <row r="903" spans="10:12" ht="22" customHeight="1" x14ac:dyDescent="0.2">
      <c r="J903" s="21"/>
      <c r="K903" s="21"/>
      <c r="L903" s="21"/>
    </row>
    <row r="904" spans="10:12" ht="22" customHeight="1" x14ac:dyDescent="0.2">
      <c r="J904" s="21"/>
      <c r="K904" s="21"/>
      <c r="L904" s="21"/>
    </row>
    <row r="905" spans="10:12" ht="22" customHeight="1" x14ac:dyDescent="0.2">
      <c r="J905" s="21"/>
      <c r="K905" s="21"/>
      <c r="L905" s="21"/>
    </row>
    <row r="906" spans="10:12" ht="22" customHeight="1" x14ac:dyDescent="0.2">
      <c r="J906" s="21"/>
      <c r="K906" s="21"/>
      <c r="L906" s="21"/>
    </row>
    <row r="907" spans="10:12" ht="22" customHeight="1" x14ac:dyDescent="0.2">
      <c r="J907" s="21"/>
      <c r="K907" s="21"/>
      <c r="L907" s="21"/>
    </row>
    <row r="908" spans="10:12" ht="22" customHeight="1" x14ac:dyDescent="0.2">
      <c r="J908" s="21"/>
      <c r="K908" s="21"/>
      <c r="L908" s="21"/>
    </row>
    <row r="909" spans="10:12" ht="22" customHeight="1" x14ac:dyDescent="0.2">
      <c r="J909" s="21"/>
      <c r="K909" s="21"/>
      <c r="L909" s="21"/>
    </row>
    <row r="910" spans="10:12" ht="22" customHeight="1" x14ac:dyDescent="0.2">
      <c r="J910" s="21"/>
      <c r="K910" s="21"/>
      <c r="L910" s="21"/>
    </row>
    <row r="911" spans="10:12" ht="22" customHeight="1" x14ac:dyDescent="0.2">
      <c r="J911" s="21"/>
      <c r="K911" s="21"/>
      <c r="L911" s="21"/>
    </row>
    <row r="912" spans="10:12" ht="22" customHeight="1" x14ac:dyDescent="0.2">
      <c r="J912" s="21"/>
      <c r="K912" s="21"/>
      <c r="L912" s="21"/>
    </row>
    <row r="913" spans="10:12" ht="22" customHeight="1" x14ac:dyDescent="0.2">
      <c r="J913" s="21"/>
      <c r="K913" s="21"/>
      <c r="L913" s="21"/>
    </row>
    <row r="914" spans="10:12" ht="22" customHeight="1" x14ac:dyDescent="0.2">
      <c r="J914" s="21"/>
      <c r="K914" s="21"/>
      <c r="L914" s="21"/>
    </row>
    <row r="915" spans="10:12" ht="22" customHeight="1" x14ac:dyDescent="0.2">
      <c r="J915" s="21"/>
      <c r="K915" s="21"/>
      <c r="L915" s="21"/>
    </row>
    <row r="916" spans="10:12" ht="22" customHeight="1" x14ac:dyDescent="0.2">
      <c r="J916" s="21"/>
      <c r="K916" s="21"/>
      <c r="L916" s="21"/>
    </row>
    <row r="917" spans="10:12" ht="22" customHeight="1" x14ac:dyDescent="0.2">
      <c r="J917" s="21"/>
      <c r="K917" s="21"/>
      <c r="L917" s="21"/>
    </row>
    <row r="918" spans="10:12" ht="22" customHeight="1" x14ac:dyDescent="0.2">
      <c r="J918" s="21"/>
      <c r="K918" s="21"/>
      <c r="L918" s="21"/>
    </row>
    <row r="919" spans="10:12" ht="22" customHeight="1" x14ac:dyDescent="0.2">
      <c r="J919" s="21"/>
      <c r="K919" s="21"/>
      <c r="L919" s="21"/>
    </row>
    <row r="920" spans="10:12" ht="22" customHeight="1" x14ac:dyDescent="0.2">
      <c r="J920" s="21"/>
      <c r="K920" s="21"/>
      <c r="L920" s="21"/>
    </row>
    <row r="921" spans="10:12" ht="22" customHeight="1" x14ac:dyDescent="0.2">
      <c r="J921" s="21"/>
      <c r="K921" s="21"/>
      <c r="L921" s="21"/>
    </row>
    <row r="922" spans="10:12" ht="22" customHeight="1" x14ac:dyDescent="0.2">
      <c r="J922" s="21"/>
      <c r="K922" s="21"/>
      <c r="L922" s="21"/>
    </row>
    <row r="923" spans="10:12" ht="22" customHeight="1" x14ac:dyDescent="0.2">
      <c r="J923" s="21"/>
      <c r="K923" s="21"/>
      <c r="L923" s="21"/>
    </row>
    <row r="924" spans="10:12" ht="22" customHeight="1" x14ac:dyDescent="0.2">
      <c r="J924" s="21"/>
      <c r="K924" s="21"/>
      <c r="L924" s="21"/>
    </row>
    <row r="925" spans="10:12" ht="22" customHeight="1" x14ac:dyDescent="0.2">
      <c r="J925" s="21"/>
      <c r="K925" s="21"/>
      <c r="L925" s="21"/>
    </row>
    <row r="926" spans="10:12" ht="22" customHeight="1" x14ac:dyDescent="0.2">
      <c r="J926" s="21"/>
      <c r="K926" s="21"/>
      <c r="L926" s="21"/>
    </row>
    <row r="927" spans="10:12" ht="22" customHeight="1" x14ac:dyDescent="0.2">
      <c r="J927" s="21"/>
      <c r="K927" s="21"/>
      <c r="L927" s="21"/>
    </row>
    <row r="928" spans="10:12" ht="22" customHeight="1" x14ac:dyDescent="0.2">
      <c r="J928" s="21"/>
      <c r="K928" s="21"/>
      <c r="L928" s="21"/>
    </row>
    <row r="929" spans="10:12" ht="22" customHeight="1" x14ac:dyDescent="0.2">
      <c r="J929" s="21"/>
      <c r="K929" s="21"/>
      <c r="L929" s="21"/>
    </row>
    <row r="930" spans="10:12" ht="22" customHeight="1" x14ac:dyDescent="0.2">
      <c r="J930" s="21"/>
      <c r="K930" s="21"/>
      <c r="L930" s="21"/>
    </row>
    <row r="931" spans="10:12" ht="22" customHeight="1" x14ac:dyDescent="0.2">
      <c r="J931" s="21"/>
      <c r="K931" s="21"/>
      <c r="L931" s="21"/>
    </row>
    <row r="932" spans="10:12" ht="22" customHeight="1" x14ac:dyDescent="0.2">
      <c r="J932" s="21"/>
      <c r="K932" s="21"/>
      <c r="L932" s="21"/>
    </row>
    <row r="933" spans="10:12" ht="22" customHeight="1" x14ac:dyDescent="0.2">
      <c r="J933" s="21"/>
      <c r="K933" s="21"/>
      <c r="L933" s="21"/>
    </row>
    <row r="934" spans="10:12" ht="22" customHeight="1" x14ac:dyDescent="0.2">
      <c r="J934" s="21"/>
      <c r="K934" s="21"/>
      <c r="L934" s="21"/>
    </row>
    <row r="935" spans="10:12" ht="22" customHeight="1" x14ac:dyDescent="0.2">
      <c r="J935" s="21"/>
      <c r="K935" s="21"/>
      <c r="L935" s="21"/>
    </row>
    <row r="936" spans="10:12" ht="22" customHeight="1" x14ac:dyDescent="0.2">
      <c r="J936" s="21"/>
      <c r="K936" s="21"/>
      <c r="L936" s="21"/>
    </row>
    <row r="937" spans="10:12" ht="22" customHeight="1" x14ac:dyDescent="0.2">
      <c r="J937" s="21"/>
      <c r="K937" s="21"/>
      <c r="L937" s="21"/>
    </row>
    <row r="938" spans="10:12" ht="22" customHeight="1" x14ac:dyDescent="0.2">
      <c r="J938" s="21"/>
      <c r="K938" s="21"/>
      <c r="L938" s="21"/>
    </row>
    <row r="939" spans="10:12" ht="22" customHeight="1" x14ac:dyDescent="0.2">
      <c r="J939" s="21"/>
      <c r="K939" s="21"/>
      <c r="L939" s="21"/>
    </row>
    <row r="940" spans="10:12" ht="22" customHeight="1" x14ac:dyDescent="0.2">
      <c r="J940" s="21"/>
      <c r="K940" s="21"/>
      <c r="L940" s="21"/>
    </row>
    <row r="941" spans="10:12" ht="22" customHeight="1" x14ac:dyDescent="0.2">
      <c r="J941" s="21"/>
      <c r="K941" s="21"/>
      <c r="L941" s="21"/>
    </row>
    <row r="942" spans="10:12" ht="22" customHeight="1" x14ac:dyDescent="0.2">
      <c r="J942" s="21"/>
      <c r="K942" s="21"/>
      <c r="L942" s="21"/>
    </row>
    <row r="943" spans="10:12" ht="22" customHeight="1" x14ac:dyDescent="0.2">
      <c r="J943" s="21"/>
      <c r="K943" s="21"/>
      <c r="L943" s="21"/>
    </row>
    <row r="944" spans="10:12" ht="22" customHeight="1" x14ac:dyDescent="0.2">
      <c r="J944" s="21"/>
      <c r="K944" s="21"/>
      <c r="L944" s="21"/>
    </row>
    <row r="945" spans="10:12" ht="22" customHeight="1" x14ac:dyDescent="0.2">
      <c r="J945" s="21"/>
      <c r="K945" s="21"/>
      <c r="L945" s="21"/>
    </row>
    <row r="946" spans="10:12" ht="22" customHeight="1" x14ac:dyDescent="0.2">
      <c r="J946" s="21"/>
      <c r="K946" s="21"/>
      <c r="L946" s="21"/>
    </row>
    <row r="947" spans="10:12" ht="22" customHeight="1" x14ac:dyDescent="0.2">
      <c r="J947" s="21"/>
      <c r="K947" s="21"/>
      <c r="L947" s="21"/>
    </row>
    <row r="948" spans="10:12" ht="22" customHeight="1" x14ac:dyDescent="0.2">
      <c r="J948" s="21"/>
      <c r="K948" s="21"/>
      <c r="L948" s="21"/>
    </row>
    <row r="949" spans="10:12" ht="22" customHeight="1" x14ac:dyDescent="0.2">
      <c r="J949" s="21"/>
      <c r="K949" s="21"/>
      <c r="L949" s="21"/>
    </row>
    <row r="950" spans="10:12" ht="22" customHeight="1" x14ac:dyDescent="0.2">
      <c r="J950" s="21"/>
      <c r="K950" s="21"/>
      <c r="L950" s="21"/>
    </row>
    <row r="951" spans="10:12" ht="22" customHeight="1" x14ac:dyDescent="0.2">
      <c r="J951" s="21"/>
      <c r="K951" s="21"/>
      <c r="L951" s="21"/>
    </row>
    <row r="952" spans="10:12" ht="22" customHeight="1" x14ac:dyDescent="0.2">
      <c r="J952" s="21"/>
      <c r="K952" s="21"/>
      <c r="L952" s="21"/>
    </row>
    <row r="953" spans="10:12" ht="22" customHeight="1" x14ac:dyDescent="0.2">
      <c r="J953" s="21"/>
      <c r="K953" s="21"/>
      <c r="L953" s="21"/>
    </row>
    <row r="954" spans="10:12" ht="22" customHeight="1" x14ac:dyDescent="0.2">
      <c r="J954" s="21"/>
      <c r="K954" s="21"/>
      <c r="L954" s="21"/>
    </row>
    <row r="955" spans="10:12" ht="22" customHeight="1" x14ac:dyDescent="0.2">
      <c r="J955" s="21"/>
      <c r="K955" s="21"/>
      <c r="L955" s="21"/>
    </row>
    <row r="956" spans="10:12" ht="22" customHeight="1" x14ac:dyDescent="0.2">
      <c r="J956" s="21"/>
      <c r="K956" s="21"/>
      <c r="L956" s="21"/>
    </row>
    <row r="957" spans="10:12" ht="22" customHeight="1" x14ac:dyDescent="0.2">
      <c r="J957" s="21"/>
      <c r="K957" s="21"/>
      <c r="L957" s="21"/>
    </row>
    <row r="958" spans="10:12" ht="22" customHeight="1" x14ac:dyDescent="0.2">
      <c r="J958" s="21"/>
      <c r="K958" s="21"/>
      <c r="L958" s="21"/>
    </row>
    <row r="959" spans="10:12" ht="22" customHeight="1" x14ac:dyDescent="0.2">
      <c r="J959" s="21"/>
      <c r="K959" s="21"/>
      <c r="L959" s="21"/>
    </row>
    <row r="960" spans="10:12" ht="22" customHeight="1" x14ac:dyDescent="0.2">
      <c r="J960" s="21"/>
      <c r="K960" s="21"/>
      <c r="L960" s="21"/>
    </row>
    <row r="961" spans="10:12" ht="22" customHeight="1" x14ac:dyDescent="0.2">
      <c r="J961" s="21"/>
      <c r="K961" s="21"/>
      <c r="L961" s="21"/>
    </row>
    <row r="962" spans="10:12" ht="22" customHeight="1" x14ac:dyDescent="0.2">
      <c r="J962" s="21"/>
      <c r="K962" s="21"/>
      <c r="L962" s="21"/>
    </row>
    <row r="963" spans="10:12" ht="22" customHeight="1" x14ac:dyDescent="0.2">
      <c r="J963" s="21"/>
      <c r="K963" s="21"/>
      <c r="L963" s="21"/>
    </row>
    <row r="964" spans="10:12" ht="22" customHeight="1" x14ac:dyDescent="0.2">
      <c r="J964" s="21"/>
      <c r="K964" s="21"/>
      <c r="L964" s="21"/>
    </row>
    <row r="965" spans="10:12" ht="22" customHeight="1" x14ac:dyDescent="0.2">
      <c r="J965" s="21"/>
      <c r="K965" s="21"/>
      <c r="L965" s="21"/>
    </row>
    <row r="966" spans="10:12" ht="22" customHeight="1" x14ac:dyDescent="0.2">
      <c r="J966" s="21"/>
      <c r="K966" s="21"/>
      <c r="L966" s="21"/>
    </row>
    <row r="967" spans="10:12" ht="22" customHeight="1" x14ac:dyDescent="0.2">
      <c r="J967" s="21"/>
      <c r="K967" s="21"/>
      <c r="L967" s="21"/>
    </row>
    <row r="968" spans="10:12" ht="22" customHeight="1" x14ac:dyDescent="0.2">
      <c r="J968" s="21"/>
      <c r="K968" s="21"/>
      <c r="L968" s="21"/>
    </row>
    <row r="969" spans="10:12" ht="22" customHeight="1" x14ac:dyDescent="0.2">
      <c r="J969" s="21"/>
      <c r="K969" s="21"/>
      <c r="L969" s="21"/>
    </row>
    <row r="970" spans="10:12" ht="22" customHeight="1" x14ac:dyDescent="0.2">
      <c r="J970" s="21"/>
      <c r="K970" s="21"/>
      <c r="L970" s="21"/>
    </row>
    <row r="971" spans="10:12" ht="22" customHeight="1" x14ac:dyDescent="0.2">
      <c r="J971" s="21"/>
      <c r="K971" s="21"/>
      <c r="L971" s="21"/>
    </row>
    <row r="972" spans="10:12" ht="22" customHeight="1" x14ac:dyDescent="0.2">
      <c r="J972" s="21"/>
      <c r="K972" s="21"/>
      <c r="L972" s="21"/>
    </row>
    <row r="973" spans="10:12" ht="22" customHeight="1" x14ac:dyDescent="0.2">
      <c r="J973" s="21"/>
      <c r="K973" s="21"/>
      <c r="L973" s="21"/>
    </row>
    <row r="974" spans="10:12" ht="22" customHeight="1" x14ac:dyDescent="0.2">
      <c r="J974" s="21"/>
      <c r="K974" s="21"/>
      <c r="L974" s="21"/>
    </row>
    <row r="975" spans="10:12" ht="22" customHeight="1" x14ac:dyDescent="0.2">
      <c r="J975" s="21"/>
      <c r="K975" s="21"/>
      <c r="L975" s="21"/>
    </row>
    <row r="976" spans="10:12" ht="22" customHeight="1" x14ac:dyDescent="0.2">
      <c r="J976" s="21"/>
      <c r="K976" s="21"/>
      <c r="L976" s="21"/>
    </row>
    <row r="977" spans="10:12" ht="22" customHeight="1" x14ac:dyDescent="0.2">
      <c r="J977" s="21"/>
      <c r="K977" s="21"/>
      <c r="L977" s="21"/>
    </row>
    <row r="978" spans="10:12" ht="22" customHeight="1" x14ac:dyDescent="0.2">
      <c r="J978" s="21"/>
      <c r="K978" s="21"/>
      <c r="L978" s="21"/>
    </row>
    <row r="979" spans="10:12" ht="22" customHeight="1" x14ac:dyDescent="0.2">
      <c r="J979" s="21"/>
      <c r="K979" s="21"/>
      <c r="L979" s="21"/>
    </row>
    <row r="980" spans="10:12" ht="22" customHeight="1" x14ac:dyDescent="0.2">
      <c r="J980" s="21"/>
      <c r="K980" s="21"/>
      <c r="L980" s="21"/>
    </row>
    <row r="981" spans="10:12" ht="22" customHeight="1" x14ac:dyDescent="0.2">
      <c r="J981" s="21"/>
      <c r="K981" s="21"/>
      <c r="L981" s="21"/>
    </row>
    <row r="982" spans="10:12" ht="22" customHeight="1" x14ac:dyDescent="0.2">
      <c r="J982" s="21"/>
      <c r="K982" s="21"/>
      <c r="L982" s="21"/>
    </row>
    <row r="983" spans="10:12" ht="22" customHeight="1" x14ac:dyDescent="0.2">
      <c r="J983" s="21"/>
      <c r="K983" s="21"/>
      <c r="L983" s="21"/>
    </row>
    <row r="984" spans="10:12" ht="22" customHeight="1" x14ac:dyDescent="0.2">
      <c r="J984" s="21"/>
      <c r="K984" s="21"/>
      <c r="L984" s="21"/>
    </row>
    <row r="985" spans="10:12" ht="22" customHeight="1" x14ac:dyDescent="0.2">
      <c r="J985" s="21"/>
      <c r="K985" s="21"/>
      <c r="L985" s="21"/>
    </row>
    <row r="986" spans="10:12" ht="22" customHeight="1" x14ac:dyDescent="0.2">
      <c r="J986" s="21"/>
      <c r="K986" s="21"/>
      <c r="L986" s="21"/>
    </row>
    <row r="987" spans="10:12" ht="22" customHeight="1" x14ac:dyDescent="0.2">
      <c r="J987" s="21"/>
      <c r="K987" s="21"/>
      <c r="L987" s="21"/>
    </row>
    <row r="988" spans="10:12" ht="22" customHeight="1" x14ac:dyDescent="0.2">
      <c r="J988" s="21"/>
      <c r="K988" s="21"/>
      <c r="L988" s="21"/>
    </row>
    <row r="989" spans="10:12" ht="22" customHeight="1" x14ac:dyDescent="0.2">
      <c r="J989" s="21"/>
      <c r="K989" s="21"/>
      <c r="L989" s="21"/>
    </row>
    <row r="990" spans="10:12" ht="22" customHeight="1" x14ac:dyDescent="0.2">
      <c r="J990" s="21"/>
      <c r="K990" s="21"/>
      <c r="L990" s="21"/>
    </row>
    <row r="991" spans="10:12" ht="22" customHeight="1" x14ac:dyDescent="0.2">
      <c r="J991" s="21"/>
      <c r="K991" s="21"/>
      <c r="L991" s="21"/>
    </row>
    <row r="992" spans="10:12" ht="22" customHeight="1" x14ac:dyDescent="0.2">
      <c r="J992" s="21"/>
      <c r="K992" s="21"/>
      <c r="L992" s="21"/>
    </row>
    <row r="993" spans="10:12" ht="22" customHeight="1" x14ac:dyDescent="0.2">
      <c r="J993" s="21"/>
      <c r="K993" s="21"/>
      <c r="L993" s="21"/>
    </row>
    <row r="994" spans="10:12" ht="22" customHeight="1" x14ac:dyDescent="0.2">
      <c r="J994" s="21"/>
      <c r="K994" s="21"/>
      <c r="L994" s="21"/>
    </row>
    <row r="995" spans="10:12" ht="22" customHeight="1" x14ac:dyDescent="0.2">
      <c r="J995" s="21"/>
      <c r="K995" s="21"/>
      <c r="L995" s="21"/>
    </row>
    <row r="996" spans="10:12" ht="22" customHeight="1" x14ac:dyDescent="0.2">
      <c r="J996" s="21"/>
      <c r="K996" s="21"/>
      <c r="L996" s="21"/>
    </row>
    <row r="997" spans="10:12" ht="22" customHeight="1" x14ac:dyDescent="0.2">
      <c r="J997" s="21"/>
      <c r="K997" s="21"/>
      <c r="L997" s="21"/>
    </row>
    <row r="998" spans="10:12" ht="22" customHeight="1" x14ac:dyDescent="0.2">
      <c r="J998" s="21"/>
      <c r="K998" s="21"/>
      <c r="L998" s="21"/>
    </row>
    <row r="999" spans="10:12" ht="22" customHeight="1" x14ac:dyDescent="0.2">
      <c r="J999" s="21"/>
      <c r="K999" s="21"/>
      <c r="L999" s="21"/>
    </row>
    <row r="1000" spans="10:12" ht="22" customHeight="1" x14ac:dyDescent="0.2">
      <c r="J1000" s="21"/>
      <c r="K1000" s="21"/>
      <c r="L1000" s="21"/>
    </row>
    <row r="1001" spans="10:12" ht="22" customHeight="1" x14ac:dyDescent="0.2">
      <c r="J1001" s="21"/>
      <c r="K1001" s="21"/>
      <c r="L1001" s="21"/>
    </row>
    <row r="1002" spans="10:12" ht="22" customHeight="1" x14ac:dyDescent="0.2">
      <c r="J1002" s="21"/>
      <c r="K1002" s="21"/>
      <c r="L1002" s="21"/>
    </row>
    <row r="1003" spans="10:12" ht="22" customHeight="1" x14ac:dyDescent="0.2">
      <c r="J1003" s="21"/>
      <c r="K1003" s="21"/>
      <c r="L1003" s="21"/>
    </row>
    <row r="1004" spans="10:12" ht="22" customHeight="1" x14ac:dyDescent="0.2">
      <c r="J1004" s="21"/>
      <c r="K1004" s="21"/>
      <c r="L1004" s="21"/>
    </row>
    <row r="1005" spans="10:12" ht="22" customHeight="1" x14ac:dyDescent="0.2">
      <c r="J1005" s="21"/>
      <c r="K1005" s="21"/>
      <c r="L1005" s="21"/>
    </row>
    <row r="1006" spans="10:12" ht="22" customHeight="1" x14ac:dyDescent="0.2">
      <c r="J1006" s="21"/>
      <c r="K1006" s="21"/>
      <c r="L1006" s="21"/>
    </row>
    <row r="1007" spans="10:12" ht="22" customHeight="1" x14ac:dyDescent="0.2">
      <c r="J1007" s="21"/>
      <c r="K1007" s="21"/>
      <c r="L1007" s="21"/>
    </row>
    <row r="1008" spans="10:12" ht="22" customHeight="1" x14ac:dyDescent="0.2">
      <c r="J1008" s="21"/>
      <c r="K1008" s="21"/>
      <c r="L1008" s="21"/>
    </row>
    <row r="1009" spans="10:12" ht="22" customHeight="1" x14ac:dyDescent="0.2">
      <c r="J1009" s="21"/>
      <c r="K1009" s="21"/>
      <c r="L1009" s="21"/>
    </row>
    <row r="1010" spans="10:12" ht="22" customHeight="1" x14ac:dyDescent="0.2">
      <c r="J1010" s="21"/>
      <c r="K1010" s="21"/>
      <c r="L1010" s="21"/>
    </row>
    <row r="1011" spans="10:12" ht="22" customHeight="1" x14ac:dyDescent="0.2">
      <c r="J1011" s="21"/>
      <c r="K1011" s="21"/>
      <c r="L1011" s="21"/>
    </row>
    <row r="1012" spans="10:12" ht="22" customHeight="1" x14ac:dyDescent="0.2">
      <c r="J1012" s="21"/>
      <c r="K1012" s="21"/>
      <c r="L1012" s="21"/>
    </row>
    <row r="1013" spans="10:12" ht="22" customHeight="1" x14ac:dyDescent="0.2">
      <c r="J1013" s="21"/>
      <c r="K1013" s="21"/>
      <c r="L1013" s="21"/>
    </row>
    <row r="1014" spans="10:12" ht="22" customHeight="1" x14ac:dyDescent="0.2">
      <c r="J1014" s="21"/>
      <c r="K1014" s="21"/>
      <c r="L1014" s="21"/>
    </row>
    <row r="1015" spans="10:12" ht="22" customHeight="1" x14ac:dyDescent="0.2">
      <c r="J1015" s="21"/>
      <c r="K1015" s="21"/>
      <c r="L1015" s="21"/>
    </row>
    <row r="1016" spans="10:12" ht="22" customHeight="1" x14ac:dyDescent="0.2">
      <c r="J1016" s="21"/>
      <c r="K1016" s="21"/>
      <c r="L1016" s="21"/>
    </row>
    <row r="1017" spans="10:12" ht="22" customHeight="1" x14ac:dyDescent="0.2">
      <c r="J1017" s="21"/>
      <c r="K1017" s="21"/>
      <c r="L1017" s="21"/>
    </row>
    <row r="1018" spans="10:12" ht="22" customHeight="1" x14ac:dyDescent="0.2">
      <c r="J1018" s="21"/>
      <c r="K1018" s="21"/>
      <c r="L1018" s="21"/>
    </row>
    <row r="1019" spans="10:12" ht="22" customHeight="1" x14ac:dyDescent="0.2">
      <c r="J1019" s="21"/>
      <c r="K1019" s="21"/>
      <c r="L1019" s="21"/>
    </row>
    <row r="1020" spans="10:12" ht="22" customHeight="1" x14ac:dyDescent="0.2">
      <c r="J1020" s="21"/>
      <c r="K1020" s="21"/>
      <c r="L1020" s="21"/>
    </row>
    <row r="1021" spans="10:12" ht="22" customHeight="1" x14ac:dyDescent="0.2">
      <c r="J1021" s="21"/>
      <c r="K1021" s="21"/>
      <c r="L1021" s="21"/>
    </row>
    <row r="1022" spans="10:12" ht="22" customHeight="1" x14ac:dyDescent="0.2">
      <c r="J1022" s="21"/>
      <c r="K1022" s="21"/>
      <c r="L1022" s="21"/>
    </row>
    <row r="1023" spans="10:12" ht="22" customHeight="1" x14ac:dyDescent="0.2">
      <c r="J1023" s="21"/>
      <c r="K1023" s="21"/>
      <c r="L1023" s="21"/>
    </row>
    <row r="1024" spans="10:12" ht="22" customHeight="1" x14ac:dyDescent="0.2">
      <c r="J1024" s="21"/>
      <c r="K1024" s="21"/>
      <c r="L1024" s="21"/>
    </row>
    <row r="1025" spans="10:12" ht="22" customHeight="1" x14ac:dyDescent="0.2">
      <c r="J1025" s="21"/>
      <c r="K1025" s="21"/>
      <c r="L1025" s="21"/>
    </row>
    <row r="1026" spans="10:12" ht="22" customHeight="1" x14ac:dyDescent="0.2">
      <c r="J1026" s="21"/>
      <c r="K1026" s="21"/>
      <c r="L1026" s="21"/>
    </row>
    <row r="1027" spans="10:12" ht="22" customHeight="1" x14ac:dyDescent="0.2">
      <c r="J1027" s="21"/>
      <c r="K1027" s="21"/>
      <c r="L1027" s="21"/>
    </row>
    <row r="1028" spans="10:12" ht="22" customHeight="1" x14ac:dyDescent="0.2">
      <c r="J1028" s="21"/>
      <c r="K1028" s="21"/>
      <c r="L1028" s="21"/>
    </row>
    <row r="1029" spans="10:12" ht="22" customHeight="1" x14ac:dyDescent="0.2">
      <c r="J1029" s="21"/>
      <c r="K1029" s="21"/>
      <c r="L1029" s="21"/>
    </row>
    <row r="1030" spans="10:12" ht="22" customHeight="1" x14ac:dyDescent="0.2">
      <c r="J1030" s="21"/>
      <c r="K1030" s="21"/>
      <c r="L1030" s="21"/>
    </row>
    <row r="1031" spans="10:12" ht="22" customHeight="1" x14ac:dyDescent="0.2">
      <c r="J1031" s="21"/>
      <c r="K1031" s="21"/>
      <c r="L1031" s="21"/>
    </row>
    <row r="1032" spans="10:12" ht="22" customHeight="1" x14ac:dyDescent="0.2">
      <c r="J1032" s="21"/>
      <c r="K1032" s="21"/>
      <c r="L1032" s="21"/>
    </row>
    <row r="1033" spans="10:12" ht="22" customHeight="1" x14ac:dyDescent="0.2">
      <c r="J1033" s="21"/>
      <c r="K1033" s="21"/>
      <c r="L1033" s="21"/>
    </row>
    <row r="1034" spans="10:12" ht="22" customHeight="1" x14ac:dyDescent="0.2">
      <c r="J1034" s="21"/>
      <c r="K1034" s="21"/>
      <c r="L1034" s="21"/>
    </row>
    <row r="1035" spans="10:12" ht="22" customHeight="1" x14ac:dyDescent="0.2">
      <c r="J1035" s="21"/>
      <c r="K1035" s="21"/>
      <c r="L1035" s="21"/>
    </row>
    <row r="1036" spans="10:12" ht="22" customHeight="1" x14ac:dyDescent="0.2">
      <c r="J1036" s="21"/>
      <c r="K1036" s="21"/>
      <c r="L1036" s="21"/>
    </row>
    <row r="1037" spans="10:12" ht="22" customHeight="1" x14ac:dyDescent="0.2">
      <c r="J1037" s="21"/>
      <c r="K1037" s="21"/>
      <c r="L1037" s="21"/>
    </row>
    <row r="1038" spans="10:12" ht="22" customHeight="1" x14ac:dyDescent="0.2">
      <c r="J1038" s="21"/>
      <c r="K1038" s="21"/>
      <c r="L1038" s="21"/>
    </row>
    <row r="1039" spans="10:12" ht="22" customHeight="1" x14ac:dyDescent="0.2">
      <c r="J1039" s="21"/>
      <c r="K1039" s="21"/>
      <c r="L1039" s="21"/>
    </row>
    <row r="1040" spans="10:12" ht="22" customHeight="1" x14ac:dyDescent="0.2">
      <c r="J1040" s="21"/>
      <c r="K1040" s="21"/>
      <c r="L1040" s="21"/>
    </row>
    <row r="1041" spans="10:12" ht="22" customHeight="1" x14ac:dyDescent="0.2">
      <c r="J1041" s="21"/>
      <c r="K1041" s="21"/>
      <c r="L1041" s="21"/>
    </row>
    <row r="1042" spans="10:12" ht="22" customHeight="1" x14ac:dyDescent="0.2">
      <c r="J1042" s="21"/>
      <c r="K1042" s="21"/>
      <c r="L1042" s="21"/>
    </row>
    <row r="1043" spans="10:12" ht="22" customHeight="1" x14ac:dyDescent="0.2">
      <c r="J1043" s="21"/>
      <c r="K1043" s="21"/>
      <c r="L1043" s="21"/>
    </row>
    <row r="1044" spans="10:12" ht="22" customHeight="1" x14ac:dyDescent="0.2">
      <c r="J1044" s="21"/>
      <c r="K1044" s="21"/>
      <c r="L1044" s="21"/>
    </row>
    <row r="1045" spans="10:12" ht="22" customHeight="1" x14ac:dyDescent="0.2">
      <c r="J1045" s="21"/>
      <c r="K1045" s="21"/>
      <c r="L1045" s="21"/>
    </row>
    <row r="1046" spans="10:12" ht="22" customHeight="1" x14ac:dyDescent="0.2">
      <c r="J1046" s="21"/>
      <c r="K1046" s="21"/>
      <c r="L1046" s="21"/>
    </row>
    <row r="1047" spans="10:12" ht="22" customHeight="1" x14ac:dyDescent="0.2">
      <c r="J1047" s="21"/>
      <c r="K1047" s="21"/>
      <c r="L1047" s="21"/>
    </row>
    <row r="1048" spans="10:12" ht="22" customHeight="1" x14ac:dyDescent="0.2">
      <c r="J1048" s="21"/>
      <c r="K1048" s="21"/>
      <c r="L1048" s="21"/>
    </row>
    <row r="1049" spans="10:12" ht="22" customHeight="1" x14ac:dyDescent="0.2">
      <c r="J1049" s="21"/>
      <c r="K1049" s="21"/>
      <c r="L1049" s="21"/>
    </row>
    <row r="1050" spans="10:12" ht="22" customHeight="1" x14ac:dyDescent="0.2">
      <c r="J1050" s="21"/>
      <c r="K1050" s="21"/>
      <c r="L1050" s="21"/>
    </row>
    <row r="1051" spans="10:12" ht="22" customHeight="1" x14ac:dyDescent="0.2">
      <c r="J1051" s="21"/>
      <c r="K1051" s="21"/>
      <c r="L1051" s="21"/>
    </row>
    <row r="1052" spans="10:12" ht="22" customHeight="1" x14ac:dyDescent="0.2">
      <c r="J1052" s="21"/>
      <c r="K1052" s="21"/>
      <c r="L1052" s="21"/>
    </row>
    <row r="1053" spans="10:12" ht="22" customHeight="1" x14ac:dyDescent="0.2">
      <c r="J1053" s="21"/>
      <c r="K1053" s="21"/>
      <c r="L1053" s="21"/>
    </row>
    <row r="1054" spans="10:12" ht="22" customHeight="1" x14ac:dyDescent="0.2">
      <c r="J1054" s="21"/>
      <c r="K1054" s="21"/>
      <c r="L1054" s="21"/>
    </row>
    <row r="1055" spans="10:12" ht="22" customHeight="1" x14ac:dyDescent="0.2">
      <c r="J1055" s="21"/>
      <c r="K1055" s="21"/>
      <c r="L1055" s="21"/>
    </row>
    <row r="1056" spans="10:12" ht="22" customHeight="1" x14ac:dyDescent="0.2">
      <c r="J1056" s="21"/>
      <c r="K1056" s="21"/>
      <c r="L1056" s="21"/>
    </row>
    <row r="1057" spans="10:12" ht="22" customHeight="1" x14ac:dyDescent="0.2">
      <c r="J1057" s="21"/>
      <c r="K1057" s="21"/>
      <c r="L1057" s="21"/>
    </row>
    <row r="1058" spans="10:12" ht="22" customHeight="1" x14ac:dyDescent="0.2">
      <c r="J1058" s="21"/>
      <c r="K1058" s="21"/>
      <c r="L1058" s="21"/>
    </row>
    <row r="1059" spans="10:12" ht="22" customHeight="1" x14ac:dyDescent="0.2">
      <c r="J1059" s="21"/>
      <c r="K1059" s="21"/>
      <c r="L1059" s="21"/>
    </row>
    <row r="1060" spans="10:12" ht="22" customHeight="1" x14ac:dyDescent="0.2">
      <c r="J1060" s="21"/>
      <c r="K1060" s="21"/>
      <c r="L1060" s="21"/>
    </row>
    <row r="1061" spans="10:12" ht="22" customHeight="1" x14ac:dyDescent="0.2">
      <c r="J1061" s="21"/>
      <c r="K1061" s="21"/>
      <c r="L1061" s="21"/>
    </row>
    <row r="1062" spans="10:12" ht="22" customHeight="1" x14ac:dyDescent="0.2">
      <c r="J1062" s="21"/>
      <c r="K1062" s="21"/>
      <c r="L1062" s="21"/>
    </row>
    <row r="1063" spans="10:12" ht="22" customHeight="1" x14ac:dyDescent="0.2">
      <c r="J1063" s="21"/>
      <c r="K1063" s="21"/>
      <c r="L1063" s="21"/>
    </row>
    <row r="1064" spans="10:12" ht="22" customHeight="1" x14ac:dyDescent="0.2">
      <c r="J1064" s="21"/>
      <c r="K1064" s="21"/>
      <c r="L1064" s="21"/>
    </row>
    <row r="1065" spans="10:12" ht="22" customHeight="1" x14ac:dyDescent="0.2">
      <c r="J1065" s="21"/>
      <c r="K1065" s="21"/>
      <c r="L1065" s="21"/>
    </row>
    <row r="1066" spans="10:12" ht="22" customHeight="1" x14ac:dyDescent="0.2">
      <c r="J1066" s="21"/>
      <c r="K1066" s="21"/>
      <c r="L1066" s="21"/>
    </row>
    <row r="1067" spans="10:12" ht="22" customHeight="1" x14ac:dyDescent="0.2">
      <c r="J1067" s="21"/>
      <c r="K1067" s="21"/>
      <c r="L1067" s="21"/>
    </row>
    <row r="1068" spans="10:12" ht="22" customHeight="1" x14ac:dyDescent="0.2">
      <c r="J1068" s="21"/>
      <c r="K1068" s="21"/>
      <c r="L1068" s="21"/>
    </row>
    <row r="1069" spans="10:12" ht="22" customHeight="1" x14ac:dyDescent="0.2">
      <c r="J1069" s="21"/>
      <c r="K1069" s="21"/>
      <c r="L1069" s="21"/>
    </row>
    <row r="1070" spans="10:12" ht="22" customHeight="1" x14ac:dyDescent="0.2">
      <c r="J1070" s="21"/>
      <c r="K1070" s="21"/>
      <c r="L1070" s="21"/>
    </row>
    <row r="1071" spans="10:12" ht="22" customHeight="1" x14ac:dyDescent="0.2">
      <c r="J1071" s="21"/>
      <c r="K1071" s="21"/>
      <c r="L1071" s="21"/>
    </row>
    <row r="1072" spans="10:12" ht="22" customHeight="1" x14ac:dyDescent="0.2">
      <c r="J1072" s="21"/>
      <c r="K1072" s="21"/>
      <c r="L1072" s="21"/>
    </row>
    <row r="1073" spans="10:12" ht="22" customHeight="1" x14ac:dyDescent="0.2">
      <c r="J1073" s="21"/>
      <c r="K1073" s="21"/>
      <c r="L1073" s="21"/>
    </row>
    <row r="1074" spans="10:12" ht="22" customHeight="1" x14ac:dyDescent="0.2">
      <c r="J1074" s="21"/>
      <c r="K1074" s="21"/>
      <c r="L1074" s="21"/>
    </row>
    <row r="1075" spans="10:12" ht="22" customHeight="1" x14ac:dyDescent="0.2">
      <c r="J1075" s="21"/>
      <c r="K1075" s="21"/>
      <c r="L1075" s="21"/>
    </row>
    <row r="1076" spans="10:12" ht="22" customHeight="1" x14ac:dyDescent="0.2">
      <c r="J1076" s="21"/>
      <c r="K1076" s="21"/>
      <c r="L1076" s="21"/>
    </row>
    <row r="1077" spans="10:12" ht="22" customHeight="1" x14ac:dyDescent="0.2">
      <c r="J1077" s="21"/>
      <c r="K1077" s="21"/>
      <c r="L1077" s="21"/>
    </row>
    <row r="1078" spans="10:12" ht="22" customHeight="1" x14ac:dyDescent="0.2">
      <c r="J1078" s="21"/>
      <c r="K1078" s="21"/>
      <c r="L1078" s="21"/>
    </row>
    <row r="1079" spans="10:12" ht="22" customHeight="1" x14ac:dyDescent="0.2">
      <c r="J1079" s="21"/>
      <c r="K1079" s="21"/>
      <c r="L1079" s="21"/>
    </row>
    <row r="1080" spans="10:12" ht="22" customHeight="1" x14ac:dyDescent="0.2">
      <c r="J1080" s="21"/>
      <c r="K1080" s="21"/>
      <c r="L1080" s="21"/>
    </row>
    <row r="1081" spans="10:12" ht="22" customHeight="1" x14ac:dyDescent="0.2">
      <c r="J1081" s="21"/>
      <c r="K1081" s="21"/>
      <c r="L1081" s="21"/>
    </row>
    <row r="1082" spans="10:12" ht="22" customHeight="1" x14ac:dyDescent="0.2">
      <c r="J1082" s="21"/>
      <c r="K1082" s="21"/>
      <c r="L1082" s="21"/>
    </row>
    <row r="1083" spans="10:12" ht="22" customHeight="1" x14ac:dyDescent="0.2">
      <c r="J1083" s="21"/>
      <c r="K1083" s="21"/>
      <c r="L1083" s="21"/>
    </row>
    <row r="1084" spans="10:12" ht="22" customHeight="1" x14ac:dyDescent="0.2">
      <c r="J1084" s="21"/>
      <c r="K1084" s="21"/>
      <c r="L1084" s="21"/>
    </row>
    <row r="1085" spans="10:12" ht="22" customHeight="1" x14ac:dyDescent="0.2">
      <c r="J1085" s="21"/>
      <c r="K1085" s="21"/>
      <c r="L1085" s="21"/>
    </row>
    <row r="1086" spans="10:12" ht="22" customHeight="1" x14ac:dyDescent="0.2">
      <c r="J1086" s="21"/>
      <c r="K1086" s="21"/>
      <c r="L1086" s="21"/>
    </row>
    <row r="1087" spans="10:12" ht="22" customHeight="1" x14ac:dyDescent="0.2">
      <c r="J1087" s="21"/>
      <c r="K1087" s="21"/>
      <c r="L1087" s="21"/>
    </row>
    <row r="1088" spans="10:12" ht="22" customHeight="1" x14ac:dyDescent="0.2">
      <c r="J1088" s="21"/>
      <c r="K1088" s="21"/>
      <c r="L1088" s="21"/>
    </row>
    <row r="1089" spans="10:12" ht="22" customHeight="1" x14ac:dyDescent="0.2">
      <c r="J1089" s="21"/>
      <c r="K1089" s="21"/>
      <c r="L1089" s="21"/>
    </row>
    <row r="1090" spans="10:12" ht="22" customHeight="1" x14ac:dyDescent="0.2">
      <c r="J1090" s="21"/>
      <c r="K1090" s="21"/>
      <c r="L1090" s="21"/>
    </row>
    <row r="1091" spans="10:12" ht="22" customHeight="1" x14ac:dyDescent="0.2">
      <c r="J1091" s="21"/>
      <c r="K1091" s="21"/>
      <c r="L1091" s="21"/>
    </row>
    <row r="1092" spans="10:12" ht="22" customHeight="1" x14ac:dyDescent="0.2">
      <c r="J1092" s="21"/>
      <c r="K1092" s="21"/>
      <c r="L1092" s="21"/>
    </row>
    <row r="1093" spans="10:12" ht="22" customHeight="1" x14ac:dyDescent="0.2">
      <c r="J1093" s="21"/>
      <c r="K1093" s="21"/>
      <c r="L1093" s="21"/>
    </row>
    <row r="1094" spans="10:12" ht="22" customHeight="1" x14ac:dyDescent="0.2">
      <c r="J1094" s="21"/>
      <c r="K1094" s="21"/>
      <c r="L1094" s="21"/>
    </row>
    <row r="1095" spans="10:12" ht="22" customHeight="1" x14ac:dyDescent="0.2">
      <c r="J1095" s="21"/>
      <c r="K1095" s="21"/>
      <c r="L1095" s="21"/>
    </row>
    <row r="1096" spans="10:12" ht="22" customHeight="1" x14ac:dyDescent="0.2">
      <c r="J1096" s="21"/>
      <c r="K1096" s="21"/>
      <c r="L1096" s="21"/>
    </row>
    <row r="1097" spans="10:12" ht="22" customHeight="1" x14ac:dyDescent="0.2">
      <c r="J1097" s="21"/>
      <c r="K1097" s="21"/>
      <c r="L1097" s="21"/>
    </row>
    <row r="1098" spans="10:12" ht="22" customHeight="1" x14ac:dyDescent="0.2">
      <c r="J1098" s="21"/>
      <c r="K1098" s="21"/>
      <c r="L1098" s="21"/>
    </row>
    <row r="1099" spans="10:12" ht="22" customHeight="1" x14ac:dyDescent="0.2">
      <c r="J1099" s="21"/>
      <c r="K1099" s="21"/>
      <c r="L1099" s="21"/>
    </row>
    <row r="1100" spans="10:12" ht="22" customHeight="1" x14ac:dyDescent="0.2">
      <c r="J1100" s="21"/>
      <c r="K1100" s="21"/>
      <c r="L1100" s="21"/>
    </row>
    <row r="1101" spans="10:12" ht="22" customHeight="1" x14ac:dyDescent="0.2">
      <c r="J1101" s="21"/>
      <c r="K1101" s="21"/>
      <c r="L1101" s="21"/>
    </row>
    <row r="1102" spans="10:12" ht="22" customHeight="1" x14ac:dyDescent="0.2">
      <c r="J1102" s="21"/>
      <c r="K1102" s="21"/>
      <c r="L1102" s="21"/>
    </row>
    <row r="1103" spans="10:12" ht="22" customHeight="1" x14ac:dyDescent="0.2">
      <c r="J1103" s="21"/>
      <c r="K1103" s="21"/>
      <c r="L1103" s="21"/>
    </row>
    <row r="1104" spans="10:12" ht="22" customHeight="1" x14ac:dyDescent="0.2">
      <c r="J1104" s="21"/>
      <c r="K1104" s="21"/>
      <c r="L1104" s="21"/>
    </row>
    <row r="1105" spans="10:12" ht="22" customHeight="1" x14ac:dyDescent="0.2">
      <c r="J1105" s="21"/>
      <c r="K1105" s="21"/>
      <c r="L1105" s="21"/>
    </row>
    <row r="1106" spans="10:12" ht="22" customHeight="1" x14ac:dyDescent="0.2">
      <c r="J1106" s="21"/>
      <c r="K1106" s="21"/>
      <c r="L1106" s="21"/>
    </row>
    <row r="1107" spans="10:12" ht="22" customHeight="1" x14ac:dyDescent="0.2">
      <c r="J1107" s="21"/>
      <c r="K1107" s="21"/>
      <c r="L1107" s="21"/>
    </row>
    <row r="1108" spans="10:12" ht="22" customHeight="1" x14ac:dyDescent="0.2">
      <c r="J1108" s="21"/>
      <c r="K1108" s="21"/>
      <c r="L1108" s="21"/>
    </row>
    <row r="1109" spans="10:12" ht="22" customHeight="1" x14ac:dyDescent="0.2">
      <c r="J1109" s="21"/>
      <c r="K1109" s="21"/>
      <c r="L1109" s="21"/>
    </row>
    <row r="1110" spans="10:12" ht="22" customHeight="1" x14ac:dyDescent="0.2">
      <c r="J1110" s="21"/>
      <c r="K1110" s="21"/>
      <c r="L1110" s="21"/>
    </row>
    <row r="1111" spans="10:12" ht="22" customHeight="1" x14ac:dyDescent="0.2">
      <c r="J1111" s="21"/>
      <c r="K1111" s="21"/>
      <c r="L1111" s="21"/>
    </row>
    <row r="1112" spans="10:12" ht="22" customHeight="1" x14ac:dyDescent="0.2">
      <c r="J1112" s="21"/>
      <c r="K1112" s="21"/>
      <c r="L1112" s="21"/>
    </row>
    <row r="1113" spans="10:12" ht="22" customHeight="1" x14ac:dyDescent="0.2">
      <c r="J1113" s="21"/>
      <c r="K1113" s="21"/>
      <c r="L1113" s="21"/>
    </row>
    <row r="1114" spans="10:12" ht="22" customHeight="1" x14ac:dyDescent="0.2">
      <c r="J1114" s="21"/>
      <c r="K1114" s="21"/>
      <c r="L1114" s="21"/>
    </row>
    <row r="1115" spans="10:12" ht="22" customHeight="1" x14ac:dyDescent="0.2">
      <c r="J1115" s="21"/>
      <c r="K1115" s="21"/>
      <c r="L1115" s="21"/>
    </row>
    <row r="1116" spans="10:12" ht="22" customHeight="1" x14ac:dyDescent="0.2">
      <c r="J1116" s="21"/>
      <c r="K1116" s="21"/>
      <c r="L1116" s="21"/>
    </row>
    <row r="1117" spans="10:12" ht="22" customHeight="1" x14ac:dyDescent="0.2">
      <c r="J1117" s="21"/>
      <c r="K1117" s="21"/>
      <c r="L1117" s="21"/>
    </row>
    <row r="1118" spans="10:12" ht="22" customHeight="1" x14ac:dyDescent="0.2">
      <c r="J1118" s="21"/>
      <c r="K1118" s="21"/>
      <c r="L1118" s="21"/>
    </row>
    <row r="1119" spans="10:12" ht="22" customHeight="1" x14ac:dyDescent="0.2">
      <c r="J1119" s="21"/>
      <c r="K1119" s="21"/>
      <c r="L1119" s="21"/>
    </row>
    <row r="1120" spans="10:12" ht="22" customHeight="1" x14ac:dyDescent="0.2">
      <c r="J1120" s="21"/>
      <c r="K1120" s="21"/>
      <c r="L1120" s="21"/>
    </row>
    <row r="1121" spans="10:12" ht="22" customHeight="1" x14ac:dyDescent="0.2">
      <c r="J1121" s="21"/>
      <c r="K1121" s="21"/>
      <c r="L1121" s="21"/>
    </row>
    <row r="1122" spans="10:12" ht="22" customHeight="1" x14ac:dyDescent="0.2">
      <c r="J1122" s="21"/>
      <c r="K1122" s="21"/>
      <c r="L1122" s="21"/>
    </row>
    <row r="1123" spans="10:12" ht="22" customHeight="1" x14ac:dyDescent="0.2">
      <c r="J1123" s="21"/>
      <c r="K1123" s="21"/>
      <c r="L1123" s="21"/>
    </row>
    <row r="1124" spans="10:12" ht="22" customHeight="1" x14ac:dyDescent="0.2">
      <c r="J1124" s="21"/>
      <c r="K1124" s="21"/>
      <c r="L1124" s="21"/>
    </row>
    <row r="1125" spans="10:12" ht="22" customHeight="1" x14ac:dyDescent="0.2">
      <c r="J1125" s="21"/>
      <c r="K1125" s="21"/>
      <c r="L1125" s="21"/>
    </row>
    <row r="1126" spans="10:12" ht="22" customHeight="1" x14ac:dyDescent="0.2">
      <c r="J1126" s="21"/>
      <c r="K1126" s="21"/>
      <c r="L1126" s="21"/>
    </row>
    <row r="1127" spans="10:12" ht="22" customHeight="1" x14ac:dyDescent="0.2">
      <c r="J1127" s="21"/>
      <c r="K1127" s="21"/>
      <c r="L1127" s="21"/>
    </row>
    <row r="1128" spans="10:12" ht="22" customHeight="1" x14ac:dyDescent="0.2">
      <c r="J1128" s="21"/>
      <c r="K1128" s="21"/>
      <c r="L1128" s="21"/>
    </row>
    <row r="1129" spans="10:12" ht="22" customHeight="1" x14ac:dyDescent="0.2">
      <c r="J1129" s="21"/>
      <c r="K1129" s="21"/>
      <c r="L1129" s="21"/>
    </row>
    <row r="1130" spans="10:12" ht="22" customHeight="1" x14ac:dyDescent="0.2">
      <c r="J1130" s="21"/>
      <c r="K1130" s="21"/>
      <c r="L1130" s="21"/>
    </row>
    <row r="1131" spans="10:12" ht="22" customHeight="1" x14ac:dyDescent="0.2">
      <c r="J1131" s="21"/>
      <c r="K1131" s="21"/>
      <c r="L1131" s="21"/>
    </row>
    <row r="1132" spans="10:12" ht="22" customHeight="1" x14ac:dyDescent="0.2">
      <c r="J1132" s="21"/>
      <c r="K1132" s="21"/>
      <c r="L1132" s="21"/>
    </row>
    <row r="1133" spans="10:12" ht="22" customHeight="1" x14ac:dyDescent="0.2">
      <c r="J1133" s="21"/>
      <c r="K1133" s="21"/>
      <c r="L1133" s="21"/>
    </row>
    <row r="1134" spans="10:12" ht="22" customHeight="1" x14ac:dyDescent="0.2">
      <c r="J1134" s="21"/>
      <c r="K1134" s="21"/>
      <c r="L1134" s="21"/>
    </row>
    <row r="1135" spans="10:12" ht="22" customHeight="1" x14ac:dyDescent="0.2">
      <c r="J1135" s="21"/>
      <c r="K1135" s="21"/>
      <c r="L1135" s="21"/>
    </row>
    <row r="1136" spans="10:12" ht="22" customHeight="1" x14ac:dyDescent="0.2">
      <c r="J1136" s="21"/>
      <c r="K1136" s="21"/>
      <c r="L1136" s="21"/>
    </row>
    <row r="1137" spans="10:12" ht="22" customHeight="1" x14ac:dyDescent="0.2">
      <c r="J1137" s="21"/>
      <c r="K1137" s="21"/>
      <c r="L1137" s="21"/>
    </row>
    <row r="1138" spans="10:12" ht="22" customHeight="1" x14ac:dyDescent="0.2">
      <c r="J1138" s="21"/>
      <c r="K1138" s="21"/>
      <c r="L1138" s="21"/>
    </row>
    <row r="1139" spans="10:12" ht="22" customHeight="1" x14ac:dyDescent="0.2">
      <c r="J1139" s="21"/>
      <c r="K1139" s="21"/>
      <c r="L1139" s="21"/>
    </row>
    <row r="1140" spans="10:12" ht="22" customHeight="1" x14ac:dyDescent="0.2">
      <c r="J1140" s="21"/>
      <c r="K1140" s="21"/>
      <c r="L1140" s="21"/>
    </row>
    <row r="1141" spans="10:12" ht="22" customHeight="1" x14ac:dyDescent="0.2">
      <c r="J1141" s="21"/>
      <c r="K1141" s="21"/>
      <c r="L1141" s="21"/>
    </row>
    <row r="1142" spans="10:12" ht="22" customHeight="1" x14ac:dyDescent="0.2">
      <c r="J1142" s="21"/>
      <c r="K1142" s="21"/>
      <c r="L1142" s="21"/>
    </row>
    <row r="1143" spans="10:12" ht="22" customHeight="1" x14ac:dyDescent="0.2">
      <c r="J1143" s="21"/>
      <c r="K1143" s="21"/>
      <c r="L1143" s="21"/>
    </row>
    <row r="1144" spans="10:12" ht="22" customHeight="1" x14ac:dyDescent="0.2">
      <c r="J1144" s="21"/>
      <c r="K1144" s="21"/>
      <c r="L1144" s="21"/>
    </row>
    <row r="1145" spans="10:12" ht="22" customHeight="1" x14ac:dyDescent="0.2">
      <c r="J1145" s="21"/>
      <c r="K1145" s="21"/>
      <c r="L1145" s="21"/>
    </row>
    <row r="1146" spans="10:12" ht="22" customHeight="1" x14ac:dyDescent="0.2">
      <c r="J1146" s="21"/>
      <c r="K1146" s="21"/>
      <c r="L1146" s="21"/>
    </row>
    <row r="1147" spans="10:12" ht="22" customHeight="1" x14ac:dyDescent="0.2">
      <c r="J1147" s="21"/>
      <c r="K1147" s="21"/>
      <c r="L1147" s="21"/>
    </row>
    <row r="1148" spans="10:12" ht="22" customHeight="1" x14ac:dyDescent="0.2">
      <c r="J1148" s="21"/>
      <c r="K1148" s="21"/>
      <c r="L1148" s="21"/>
    </row>
    <row r="1149" spans="10:12" ht="22" customHeight="1" x14ac:dyDescent="0.2">
      <c r="J1149" s="21"/>
      <c r="K1149" s="21"/>
      <c r="L1149" s="21"/>
    </row>
    <row r="1150" spans="10:12" ht="22" customHeight="1" x14ac:dyDescent="0.2">
      <c r="J1150" s="21"/>
      <c r="K1150" s="21"/>
      <c r="L1150" s="21"/>
    </row>
    <row r="1151" spans="10:12" ht="22" customHeight="1" x14ac:dyDescent="0.2">
      <c r="J1151" s="21"/>
      <c r="K1151" s="21"/>
      <c r="L1151" s="21"/>
    </row>
    <row r="1152" spans="10:12" ht="22" customHeight="1" x14ac:dyDescent="0.2">
      <c r="J1152" s="21"/>
      <c r="K1152" s="21"/>
      <c r="L1152" s="21"/>
    </row>
    <row r="1153" spans="10:12" ht="22" customHeight="1" x14ac:dyDescent="0.2">
      <c r="J1153" s="21"/>
      <c r="K1153" s="21"/>
      <c r="L1153" s="21"/>
    </row>
    <row r="1154" spans="10:12" ht="22" customHeight="1" x14ac:dyDescent="0.2">
      <c r="J1154" s="21"/>
      <c r="K1154" s="21"/>
      <c r="L1154" s="21"/>
    </row>
    <row r="1155" spans="10:12" ht="22" customHeight="1" x14ac:dyDescent="0.2">
      <c r="J1155" s="21"/>
      <c r="K1155" s="21"/>
      <c r="L1155" s="21"/>
    </row>
    <row r="1156" spans="10:12" ht="22" customHeight="1" x14ac:dyDescent="0.2">
      <c r="J1156" s="21"/>
      <c r="K1156" s="21"/>
      <c r="L1156" s="21"/>
    </row>
    <row r="1157" spans="10:12" ht="22" customHeight="1" x14ac:dyDescent="0.2">
      <c r="J1157" s="21"/>
      <c r="K1157" s="21"/>
      <c r="L1157" s="21"/>
    </row>
    <row r="1158" spans="10:12" ht="22" customHeight="1" x14ac:dyDescent="0.2">
      <c r="J1158" s="21"/>
      <c r="K1158" s="21"/>
      <c r="L1158" s="21"/>
    </row>
    <row r="1159" spans="10:12" ht="22" customHeight="1" x14ac:dyDescent="0.2">
      <c r="J1159" s="21"/>
      <c r="K1159" s="21"/>
      <c r="L1159" s="21"/>
    </row>
    <row r="1160" spans="10:12" ht="22" customHeight="1" x14ac:dyDescent="0.2">
      <c r="J1160" s="21"/>
      <c r="K1160" s="21"/>
      <c r="L1160" s="21"/>
    </row>
    <row r="1161" spans="10:12" ht="22" customHeight="1" x14ac:dyDescent="0.2">
      <c r="J1161" s="21"/>
      <c r="K1161" s="21"/>
      <c r="L1161" s="21"/>
    </row>
    <row r="1162" spans="10:12" ht="22" customHeight="1" x14ac:dyDescent="0.2">
      <c r="J1162" s="21"/>
      <c r="K1162" s="21"/>
      <c r="L1162" s="21"/>
    </row>
    <row r="1163" spans="10:12" ht="22" customHeight="1" x14ac:dyDescent="0.2">
      <c r="J1163" s="21"/>
      <c r="K1163" s="21"/>
      <c r="L1163" s="21"/>
    </row>
    <row r="1164" spans="10:12" ht="22" customHeight="1" x14ac:dyDescent="0.2">
      <c r="J1164" s="21"/>
      <c r="K1164" s="21"/>
      <c r="L1164" s="21"/>
    </row>
    <row r="1165" spans="10:12" ht="22" customHeight="1" x14ac:dyDescent="0.2">
      <c r="J1165" s="21"/>
      <c r="K1165" s="21"/>
      <c r="L1165" s="21"/>
    </row>
    <row r="1166" spans="10:12" ht="22" customHeight="1" x14ac:dyDescent="0.2">
      <c r="J1166" s="21"/>
      <c r="K1166" s="21"/>
      <c r="L1166" s="21"/>
    </row>
    <row r="1167" spans="10:12" ht="22" customHeight="1" x14ac:dyDescent="0.2">
      <c r="J1167" s="21"/>
      <c r="K1167" s="21"/>
      <c r="L1167" s="21"/>
    </row>
    <row r="1168" spans="10:12" ht="22" customHeight="1" x14ac:dyDescent="0.2">
      <c r="J1168" s="21"/>
      <c r="K1168" s="21"/>
      <c r="L1168" s="21"/>
    </row>
    <row r="1169" spans="10:12" ht="22" customHeight="1" x14ac:dyDescent="0.2">
      <c r="J1169" s="21"/>
      <c r="K1169" s="21"/>
      <c r="L1169" s="21"/>
    </row>
    <row r="1170" spans="10:12" ht="22" customHeight="1" x14ac:dyDescent="0.2">
      <c r="J1170" s="21"/>
      <c r="K1170" s="21"/>
      <c r="L1170" s="21"/>
    </row>
    <row r="1171" spans="10:12" ht="22" customHeight="1" x14ac:dyDescent="0.2">
      <c r="J1171" s="21"/>
      <c r="K1171" s="21"/>
      <c r="L1171" s="21"/>
    </row>
    <row r="1172" spans="10:12" ht="22" customHeight="1" x14ac:dyDescent="0.2">
      <c r="J1172" s="21"/>
      <c r="K1172" s="21"/>
      <c r="L1172" s="21"/>
    </row>
    <row r="1173" spans="10:12" ht="22" customHeight="1" x14ac:dyDescent="0.2">
      <c r="J1173" s="21"/>
      <c r="K1173" s="21"/>
      <c r="L1173" s="21"/>
    </row>
    <row r="1174" spans="10:12" ht="22" customHeight="1" x14ac:dyDescent="0.2">
      <c r="J1174" s="21"/>
      <c r="K1174" s="21"/>
      <c r="L1174" s="21"/>
    </row>
    <row r="1175" spans="10:12" ht="22" customHeight="1" x14ac:dyDescent="0.2">
      <c r="J1175" s="21"/>
      <c r="K1175" s="21"/>
      <c r="L1175" s="21"/>
    </row>
    <row r="1176" spans="10:12" ht="22" customHeight="1" x14ac:dyDescent="0.2">
      <c r="J1176" s="21"/>
      <c r="K1176" s="21"/>
      <c r="L1176" s="21"/>
    </row>
    <row r="1177" spans="10:12" ht="22" customHeight="1" x14ac:dyDescent="0.2">
      <c r="J1177" s="21"/>
      <c r="K1177" s="21"/>
      <c r="L1177" s="21"/>
    </row>
    <row r="1178" spans="10:12" ht="22" customHeight="1" x14ac:dyDescent="0.2">
      <c r="J1178" s="21"/>
      <c r="K1178" s="21"/>
      <c r="L1178" s="21"/>
    </row>
    <row r="1179" spans="10:12" ht="22" customHeight="1" x14ac:dyDescent="0.2">
      <c r="J1179" s="21"/>
      <c r="K1179" s="21"/>
      <c r="L1179" s="21"/>
    </row>
    <row r="1180" spans="10:12" ht="22" customHeight="1" x14ac:dyDescent="0.2">
      <c r="J1180" s="21"/>
      <c r="K1180" s="21"/>
      <c r="L1180" s="21"/>
    </row>
    <row r="1181" spans="10:12" ht="22" customHeight="1" x14ac:dyDescent="0.2">
      <c r="J1181" s="21"/>
      <c r="K1181" s="21"/>
      <c r="L1181" s="21"/>
    </row>
    <row r="1182" spans="10:12" ht="22" customHeight="1" x14ac:dyDescent="0.2">
      <c r="J1182" s="21"/>
      <c r="K1182" s="21"/>
      <c r="L1182" s="21"/>
    </row>
    <row r="1183" spans="10:12" ht="22" customHeight="1" x14ac:dyDescent="0.2">
      <c r="J1183" s="21"/>
      <c r="K1183" s="21"/>
      <c r="L1183" s="21"/>
    </row>
    <row r="1184" spans="10:12" ht="22" customHeight="1" x14ac:dyDescent="0.2">
      <c r="J1184" s="21"/>
      <c r="K1184" s="21"/>
      <c r="L1184" s="21"/>
    </row>
    <row r="1185" spans="10:12" ht="22" customHeight="1" x14ac:dyDescent="0.2">
      <c r="J1185" s="21"/>
      <c r="K1185" s="21"/>
      <c r="L1185" s="21"/>
    </row>
    <row r="1186" spans="10:12" ht="22" customHeight="1" x14ac:dyDescent="0.2">
      <c r="J1186" s="21"/>
      <c r="K1186" s="21"/>
      <c r="L1186" s="21"/>
    </row>
    <row r="1187" spans="10:12" ht="22" customHeight="1" x14ac:dyDescent="0.2">
      <c r="J1187" s="21"/>
      <c r="K1187" s="21"/>
      <c r="L1187" s="21"/>
    </row>
    <row r="1188" spans="10:12" ht="22" customHeight="1" x14ac:dyDescent="0.2">
      <c r="J1188" s="21"/>
      <c r="K1188" s="21"/>
      <c r="L1188" s="21"/>
    </row>
    <row r="1189" spans="10:12" ht="22" customHeight="1" x14ac:dyDescent="0.2">
      <c r="J1189" s="21"/>
      <c r="K1189" s="21"/>
      <c r="L1189" s="21"/>
    </row>
    <row r="1190" spans="10:12" ht="22" customHeight="1" x14ac:dyDescent="0.2">
      <c r="J1190" s="21"/>
      <c r="K1190" s="21"/>
      <c r="L1190" s="21"/>
    </row>
    <row r="1191" spans="10:12" ht="22" customHeight="1" x14ac:dyDescent="0.2">
      <c r="J1191" s="21"/>
      <c r="K1191" s="21"/>
      <c r="L1191" s="21"/>
    </row>
    <row r="1192" spans="10:12" ht="22" customHeight="1" x14ac:dyDescent="0.2">
      <c r="J1192" s="21"/>
      <c r="K1192" s="21"/>
      <c r="L1192" s="21"/>
    </row>
    <row r="1193" spans="10:12" ht="22" customHeight="1" x14ac:dyDescent="0.2">
      <c r="J1193" s="21"/>
      <c r="K1193" s="21"/>
      <c r="L1193" s="21"/>
    </row>
    <row r="1194" spans="10:12" ht="22" customHeight="1" x14ac:dyDescent="0.2">
      <c r="J1194" s="21"/>
      <c r="K1194" s="21"/>
      <c r="L1194" s="21"/>
    </row>
    <row r="1195" spans="10:12" ht="22" customHeight="1" x14ac:dyDescent="0.2">
      <c r="J1195" s="21"/>
      <c r="K1195" s="21"/>
      <c r="L1195" s="21"/>
    </row>
    <row r="1196" spans="10:12" ht="22" customHeight="1" x14ac:dyDescent="0.2">
      <c r="J1196" s="21"/>
      <c r="K1196" s="21"/>
      <c r="L1196" s="21"/>
    </row>
    <row r="1197" spans="10:12" ht="22" customHeight="1" x14ac:dyDescent="0.2">
      <c r="J1197" s="21"/>
      <c r="K1197" s="21"/>
      <c r="L1197" s="21"/>
    </row>
    <row r="1198" spans="10:12" ht="22" customHeight="1" x14ac:dyDescent="0.2">
      <c r="J1198" s="21"/>
      <c r="K1198" s="21"/>
      <c r="L1198" s="21"/>
    </row>
    <row r="1199" spans="10:12" ht="22" customHeight="1" x14ac:dyDescent="0.2">
      <c r="J1199" s="21"/>
      <c r="K1199" s="21"/>
      <c r="L1199" s="21"/>
    </row>
    <row r="1200" spans="10:12" ht="22" customHeight="1" x14ac:dyDescent="0.2">
      <c r="J1200" s="21"/>
      <c r="K1200" s="21"/>
      <c r="L1200" s="21"/>
    </row>
    <row r="1201" spans="10:12" ht="22" customHeight="1" x14ac:dyDescent="0.2">
      <c r="J1201" s="21"/>
      <c r="K1201" s="21"/>
      <c r="L1201" s="21"/>
    </row>
    <row r="1202" spans="10:12" ht="22" customHeight="1" x14ac:dyDescent="0.2">
      <c r="J1202" s="21"/>
      <c r="K1202" s="21"/>
      <c r="L1202" s="21"/>
    </row>
    <row r="1203" spans="10:12" ht="22" customHeight="1" x14ac:dyDescent="0.2">
      <c r="J1203" s="21"/>
      <c r="K1203" s="21"/>
      <c r="L1203" s="21"/>
    </row>
    <row r="1204" spans="10:12" ht="22" customHeight="1" x14ac:dyDescent="0.2">
      <c r="J1204" s="21"/>
      <c r="K1204" s="21"/>
      <c r="L1204" s="21"/>
    </row>
    <row r="1205" spans="10:12" ht="22" customHeight="1" x14ac:dyDescent="0.2">
      <c r="J1205" s="21"/>
      <c r="K1205" s="21"/>
      <c r="L1205" s="21"/>
    </row>
    <row r="1206" spans="10:12" ht="22" customHeight="1" x14ac:dyDescent="0.2">
      <c r="J1206" s="21"/>
      <c r="K1206" s="21"/>
      <c r="L1206" s="21"/>
    </row>
    <row r="1207" spans="10:12" ht="22" customHeight="1" x14ac:dyDescent="0.2">
      <c r="J1207" s="21"/>
      <c r="K1207" s="21"/>
      <c r="L1207" s="21"/>
    </row>
    <row r="1208" spans="10:12" ht="22" customHeight="1" x14ac:dyDescent="0.2">
      <c r="J1208" s="21"/>
      <c r="K1208" s="21"/>
      <c r="L1208" s="21"/>
    </row>
    <row r="1209" spans="10:12" ht="22" customHeight="1" x14ac:dyDescent="0.2">
      <c r="J1209" s="21"/>
      <c r="K1209" s="21"/>
      <c r="L1209" s="21"/>
    </row>
    <row r="1210" spans="10:12" ht="22" customHeight="1" x14ac:dyDescent="0.2">
      <c r="J1210" s="21"/>
      <c r="K1210" s="21"/>
      <c r="L1210" s="21"/>
    </row>
    <row r="1211" spans="10:12" ht="22" customHeight="1" x14ac:dyDescent="0.2">
      <c r="J1211" s="21"/>
      <c r="K1211" s="21"/>
      <c r="L1211" s="21"/>
    </row>
    <row r="1212" spans="10:12" ht="22" customHeight="1" x14ac:dyDescent="0.2">
      <c r="J1212" s="21"/>
      <c r="K1212" s="21"/>
      <c r="L1212" s="21"/>
    </row>
    <row r="1213" spans="10:12" ht="22" customHeight="1" x14ac:dyDescent="0.2">
      <c r="J1213" s="21"/>
      <c r="K1213" s="21"/>
      <c r="L1213" s="21"/>
    </row>
    <row r="1214" spans="10:12" ht="22" customHeight="1" x14ac:dyDescent="0.2">
      <c r="J1214" s="21"/>
      <c r="K1214" s="21"/>
      <c r="L1214" s="21"/>
    </row>
    <row r="1215" spans="10:12" ht="22" customHeight="1" x14ac:dyDescent="0.2">
      <c r="J1215" s="21"/>
      <c r="K1215" s="21"/>
      <c r="L1215" s="21"/>
    </row>
    <row r="1216" spans="10:12" ht="22" customHeight="1" x14ac:dyDescent="0.2">
      <c r="J1216" s="21"/>
      <c r="K1216" s="21"/>
      <c r="L1216" s="21"/>
    </row>
    <row r="1217" spans="10:12" ht="22" customHeight="1" x14ac:dyDescent="0.2">
      <c r="J1217" s="21"/>
      <c r="K1217" s="21"/>
      <c r="L1217" s="21"/>
    </row>
    <row r="1218" spans="10:12" ht="22" customHeight="1" x14ac:dyDescent="0.2">
      <c r="J1218" s="21"/>
      <c r="K1218" s="21"/>
      <c r="L1218" s="21"/>
    </row>
    <row r="1219" spans="10:12" ht="22" customHeight="1" x14ac:dyDescent="0.2">
      <c r="J1219" s="21"/>
      <c r="K1219" s="21"/>
      <c r="L1219" s="21"/>
    </row>
    <row r="1220" spans="10:12" ht="22" customHeight="1" x14ac:dyDescent="0.2">
      <c r="J1220" s="21"/>
      <c r="K1220" s="21"/>
      <c r="L1220" s="21"/>
    </row>
    <row r="1221" spans="10:12" ht="22" customHeight="1" x14ac:dyDescent="0.2">
      <c r="J1221" s="21"/>
      <c r="K1221" s="21"/>
      <c r="L1221" s="21"/>
    </row>
    <row r="1222" spans="10:12" ht="22" customHeight="1" x14ac:dyDescent="0.2">
      <c r="J1222" s="21"/>
      <c r="K1222" s="21"/>
      <c r="L1222" s="21"/>
    </row>
    <row r="1223" spans="10:12" ht="22" customHeight="1" x14ac:dyDescent="0.2">
      <c r="J1223" s="21"/>
      <c r="K1223" s="21"/>
      <c r="L1223" s="21"/>
    </row>
    <row r="1224" spans="10:12" ht="22" customHeight="1" x14ac:dyDescent="0.2">
      <c r="J1224" s="21"/>
      <c r="K1224" s="21"/>
      <c r="L1224" s="21"/>
    </row>
    <row r="1225" spans="10:12" ht="22" customHeight="1" x14ac:dyDescent="0.2">
      <c r="J1225" s="21"/>
      <c r="K1225" s="21"/>
      <c r="L1225" s="21"/>
    </row>
    <row r="1226" spans="10:12" ht="22" customHeight="1" x14ac:dyDescent="0.2">
      <c r="J1226" s="21"/>
      <c r="K1226" s="21"/>
      <c r="L1226" s="21"/>
    </row>
    <row r="1227" spans="10:12" ht="22" customHeight="1" x14ac:dyDescent="0.2">
      <c r="J1227" s="21"/>
      <c r="K1227" s="21"/>
      <c r="L1227" s="21"/>
    </row>
    <row r="1228" spans="10:12" ht="22" customHeight="1" x14ac:dyDescent="0.2">
      <c r="J1228" s="21"/>
      <c r="K1228" s="21"/>
      <c r="L1228" s="21"/>
    </row>
    <row r="1229" spans="10:12" ht="22" customHeight="1" x14ac:dyDescent="0.2">
      <c r="J1229" s="21"/>
      <c r="K1229" s="21"/>
      <c r="L1229" s="21"/>
    </row>
    <row r="1230" spans="10:12" ht="22" customHeight="1" x14ac:dyDescent="0.2">
      <c r="J1230" s="21"/>
      <c r="K1230" s="21"/>
      <c r="L1230" s="21"/>
    </row>
    <row r="1231" spans="10:12" ht="22" customHeight="1" x14ac:dyDescent="0.2">
      <c r="J1231" s="21"/>
      <c r="K1231" s="21"/>
      <c r="L1231" s="21"/>
    </row>
    <row r="1232" spans="10:12" ht="22" customHeight="1" x14ac:dyDescent="0.2">
      <c r="J1232" s="21"/>
      <c r="K1232" s="21"/>
      <c r="L1232" s="21"/>
    </row>
    <row r="1233" spans="10:12" ht="22" customHeight="1" x14ac:dyDescent="0.2">
      <c r="J1233" s="21"/>
      <c r="K1233" s="21"/>
      <c r="L1233" s="21"/>
    </row>
    <row r="1234" spans="10:12" ht="22" customHeight="1" x14ac:dyDescent="0.2">
      <c r="J1234" s="21"/>
      <c r="K1234" s="21"/>
      <c r="L1234" s="21"/>
    </row>
    <row r="1235" spans="10:12" ht="22" customHeight="1" x14ac:dyDescent="0.2">
      <c r="J1235" s="21"/>
      <c r="K1235" s="21"/>
      <c r="L1235" s="21"/>
    </row>
    <row r="1236" spans="10:12" ht="22" customHeight="1" x14ac:dyDescent="0.2">
      <c r="J1236" s="21"/>
      <c r="K1236" s="21"/>
      <c r="L1236" s="21"/>
    </row>
    <row r="1237" spans="10:12" ht="22" customHeight="1" x14ac:dyDescent="0.2">
      <c r="J1237" s="21"/>
      <c r="K1237" s="21"/>
      <c r="L1237" s="21"/>
    </row>
    <row r="1238" spans="10:12" ht="22" customHeight="1" x14ac:dyDescent="0.2">
      <c r="J1238" s="21"/>
      <c r="K1238" s="21"/>
      <c r="L1238" s="21"/>
    </row>
    <row r="1239" spans="10:12" ht="22" customHeight="1" x14ac:dyDescent="0.2">
      <c r="J1239" s="21"/>
      <c r="K1239" s="21"/>
      <c r="L1239" s="21"/>
    </row>
    <row r="1240" spans="10:12" ht="22" customHeight="1" x14ac:dyDescent="0.2">
      <c r="J1240" s="21"/>
      <c r="K1240" s="21"/>
      <c r="L1240" s="21"/>
    </row>
    <row r="1241" spans="10:12" ht="22" customHeight="1" x14ac:dyDescent="0.2">
      <c r="J1241" s="21"/>
      <c r="K1241" s="21"/>
      <c r="L1241" s="21"/>
    </row>
    <row r="1242" spans="10:12" ht="22" customHeight="1" x14ac:dyDescent="0.2">
      <c r="J1242" s="21"/>
      <c r="K1242" s="21"/>
      <c r="L1242" s="21"/>
    </row>
    <row r="1243" spans="10:12" ht="22" customHeight="1" x14ac:dyDescent="0.2">
      <c r="J1243" s="21"/>
      <c r="K1243" s="21"/>
      <c r="L1243" s="21"/>
    </row>
    <row r="1244" spans="10:12" ht="22" customHeight="1" x14ac:dyDescent="0.2">
      <c r="J1244" s="21"/>
      <c r="K1244" s="21"/>
      <c r="L1244" s="21"/>
    </row>
    <row r="1245" spans="10:12" ht="22" customHeight="1" x14ac:dyDescent="0.2">
      <c r="J1245" s="21"/>
      <c r="K1245" s="21"/>
      <c r="L1245" s="21"/>
    </row>
    <row r="1246" spans="10:12" ht="22" customHeight="1" x14ac:dyDescent="0.2">
      <c r="J1246" s="21"/>
      <c r="K1246" s="21"/>
      <c r="L1246" s="21"/>
    </row>
    <row r="1247" spans="10:12" ht="22" customHeight="1" x14ac:dyDescent="0.2">
      <c r="J1247" s="21"/>
      <c r="K1247" s="21"/>
      <c r="L1247" s="21"/>
    </row>
    <row r="1248" spans="10:12" ht="22" customHeight="1" x14ac:dyDescent="0.2">
      <c r="J1248" s="21"/>
      <c r="K1248" s="21"/>
      <c r="L1248" s="21"/>
    </row>
    <row r="1249" spans="10:12" ht="22" customHeight="1" x14ac:dyDescent="0.2">
      <c r="J1249" s="21"/>
      <c r="K1249" s="21"/>
      <c r="L1249" s="21"/>
    </row>
    <row r="1250" spans="10:12" ht="22" customHeight="1" x14ac:dyDescent="0.2">
      <c r="J1250" s="21"/>
      <c r="K1250" s="21"/>
      <c r="L1250" s="21"/>
    </row>
    <row r="1251" spans="10:12" ht="22" customHeight="1" x14ac:dyDescent="0.2">
      <c r="J1251" s="21"/>
      <c r="K1251" s="21"/>
      <c r="L1251" s="21"/>
    </row>
    <row r="1252" spans="10:12" ht="22" customHeight="1" x14ac:dyDescent="0.2">
      <c r="J1252" s="21"/>
      <c r="K1252" s="21"/>
      <c r="L1252" s="21"/>
    </row>
    <row r="1253" spans="10:12" ht="22" customHeight="1" x14ac:dyDescent="0.2">
      <c r="J1253" s="21"/>
      <c r="K1253" s="21"/>
      <c r="L1253" s="21"/>
    </row>
    <row r="1254" spans="10:12" ht="22" customHeight="1" x14ac:dyDescent="0.2">
      <c r="J1254" s="21"/>
      <c r="K1254" s="21"/>
      <c r="L1254" s="21"/>
    </row>
    <row r="1255" spans="10:12" ht="22" customHeight="1" x14ac:dyDescent="0.2">
      <c r="J1255" s="21"/>
      <c r="K1255" s="21"/>
      <c r="L1255" s="21"/>
    </row>
    <row r="1256" spans="10:12" ht="22" customHeight="1" x14ac:dyDescent="0.2">
      <c r="J1256" s="21"/>
      <c r="K1256" s="21"/>
      <c r="L1256" s="21"/>
    </row>
    <row r="1257" spans="10:12" ht="22" customHeight="1" x14ac:dyDescent="0.2">
      <c r="J1257" s="21"/>
      <c r="K1257" s="21"/>
      <c r="L1257" s="21"/>
    </row>
  </sheetData>
  <autoFilter ref="A1:CR363" xr:uid="{6406A45E-AB12-8144-8D6B-4709BE765096}"/>
  <dataConsolidate/>
  <mergeCells count="15">
    <mergeCell ref="A347:U347"/>
    <mergeCell ref="A16:U16"/>
    <mergeCell ref="A28:U28"/>
    <mergeCell ref="A33:U33"/>
    <mergeCell ref="A44:U44"/>
    <mergeCell ref="A67:U67"/>
    <mergeCell ref="A172:U172"/>
    <mergeCell ref="A11:U11"/>
    <mergeCell ref="E1:F1"/>
    <mergeCell ref="A140:U140"/>
    <mergeCell ref="G1:H1"/>
    <mergeCell ref="K1:M1"/>
    <mergeCell ref="O1:Q1"/>
    <mergeCell ref="A3:U3"/>
    <mergeCell ref="A7:U7"/>
  </mergeCells>
  <pageMargins left="0.70866141732283472" right="0.70866141732283472" top="0.74803149606299213" bottom="0.74803149606299213" header="0.31496062992125984" footer="0.31496062992125984"/>
  <pageSetup paperSize="8" scale="7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HEQSF_PQM </vt:lpstr>
      <vt:lpstr>'HEQSF_PQM '!Print_Area</vt:lpstr>
      <vt:lpstr>'HEQSF_PQM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Amanda Petra Barratt</cp:lastModifiedBy>
  <dcterms:created xsi:type="dcterms:W3CDTF">2023-03-06T17:50:35Z</dcterms:created>
  <dcterms:modified xsi:type="dcterms:W3CDTF">2024-07-25T11:04:29Z</dcterms:modified>
</cp:coreProperties>
</file>